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8795" windowHeight="10995" tabRatio="921"/>
  </bookViews>
  <sheets>
    <sheet name="DATOS" sheetId="10" r:id="rId1"/>
    <sheet name="PROFORMA MATERIAL DE CURACIÓN" sheetId="1" r:id="rId2"/>
    <sheet name="PROFORMA HEMODIÁLISIS" sheetId="2" r:id="rId3"/>
    <sheet name="PROFORMA LABORATORIO" sheetId="3" r:id="rId4"/>
    <sheet name="PROFORMA IMAGENOLOGÍA" sheetId="4" r:id="rId5"/>
    <sheet name="PROFORMA BANCO DE SANGRE" sheetId="5" r:id="rId6"/>
    <sheet name=" BIO MATERIALES ODONTOLÓGICOS" sheetId="6" r:id="rId7"/>
    <sheet name="PROFORMA ENDOPRÓTESIS" sheetId="7" r:id="rId8"/>
    <sheet name="PRÓTESIS MÚSCULO ESQUELÉTICO" sheetId="8" r:id="rId9"/>
    <sheet name="PRÓTESIS ÓRGANOS SENTIDOS" sheetId="9" r:id="rId10"/>
  </sheets>
  <calcPr calcId="144525"/>
</workbook>
</file>

<file path=xl/calcChain.xml><?xml version="1.0" encoding="utf-8"?>
<calcChain xmlns="http://schemas.openxmlformats.org/spreadsheetml/2006/main">
  <c r="I124" i="3" l="1"/>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L13" i="8" l="1"/>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2" i="8"/>
  <c r="K11" i="9" l="1"/>
  <c r="K12" i="9"/>
  <c r="K13" i="9"/>
  <c r="K14" i="9"/>
  <c r="K15" i="9"/>
  <c r="K16" i="9"/>
  <c r="K17" i="9"/>
  <c r="K18" i="9"/>
  <c r="K19" i="9"/>
  <c r="K20" i="9"/>
  <c r="K21" i="9"/>
  <c r="K22" i="9"/>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317" i="7"/>
  <c r="L318" i="7"/>
  <c r="L319" i="7"/>
  <c r="L320" i="7"/>
  <c r="L321" i="7"/>
  <c r="L322" i="7"/>
  <c r="L323" i="7"/>
  <c r="L324" i="7"/>
  <c r="L325" i="7"/>
  <c r="L326" i="7"/>
  <c r="L327" i="7"/>
  <c r="L328" i="7"/>
  <c r="L329" i="7"/>
  <c r="L330" i="7"/>
  <c r="L331" i="7"/>
  <c r="L332" i="7"/>
  <c r="L333" i="7"/>
  <c r="L334" i="7"/>
  <c r="L335" i="7"/>
  <c r="L336" i="7"/>
  <c r="L337" i="7"/>
  <c r="L338" i="7"/>
  <c r="L339" i="7"/>
  <c r="L340" i="7"/>
  <c r="L341" i="7"/>
  <c r="L342" i="7"/>
  <c r="L343" i="7"/>
  <c r="L344" i="7"/>
  <c r="L345" i="7"/>
  <c r="L346" i="7"/>
  <c r="L347" i="7"/>
  <c r="L348" i="7"/>
  <c r="L349" i="7"/>
  <c r="L350" i="7"/>
  <c r="L351" i="7"/>
  <c r="L352" i="7"/>
  <c r="L353" i="7"/>
  <c r="L354" i="7"/>
  <c r="L355" i="7"/>
  <c r="L356" i="7"/>
  <c r="L12" i="7"/>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2" i="6"/>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11" i="5"/>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12" i="4"/>
  <c r="L12" i="2"/>
  <c r="L13" i="2"/>
  <c r="L14" i="2"/>
  <c r="L15" i="2"/>
  <c r="L16" i="2"/>
  <c r="L17" i="2"/>
  <c r="L18" i="2"/>
  <c r="L19" i="2"/>
  <c r="L20" i="2"/>
  <c r="L21" i="2"/>
  <c r="L22" i="2"/>
  <c r="L23" i="2"/>
  <c r="L24" i="2"/>
  <c r="L25" i="2"/>
  <c r="L26" i="2"/>
  <c r="L27" i="2"/>
  <c r="L28" i="2"/>
  <c r="L29" i="2"/>
  <c r="L30" i="2"/>
  <c r="L31" i="2"/>
  <c r="L32" i="2"/>
  <c r="L33" i="2"/>
  <c r="L34" i="2"/>
  <c r="L35" i="2"/>
  <c r="L11" i="2"/>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 i="1"/>
  <c r="I23" i="9" l="1"/>
  <c r="K10" i="9" l="1"/>
  <c r="J133" i="8" l="1"/>
  <c r="J357" i="7" l="1"/>
  <c r="K191" i="6"/>
  <c r="I46" i="5"/>
  <c r="I201" i="4"/>
  <c r="J36" i="2"/>
  <c r="K1176" i="1"/>
</calcChain>
</file>

<file path=xl/sharedStrings.xml><?xml version="1.0" encoding="utf-8"?>
<sst xmlns="http://schemas.openxmlformats.org/spreadsheetml/2006/main" count="13005" uniqueCount="2833">
  <si>
    <t>PROFORMA MATERIAL DE CURACIONES</t>
  </si>
  <si>
    <t xml:space="preserve"> FAVOR LLENAR ESPACIOS SOMBREADOS</t>
  </si>
  <si>
    <t>Nº</t>
  </si>
  <si>
    <t>GRUPO</t>
  </si>
  <si>
    <t>CÓDIGO</t>
  </si>
  <si>
    <t>DESCRIPCIÓN</t>
  </si>
  <si>
    <t>PRESENTACIÓN</t>
  </si>
  <si>
    <t>ESPECIFICACIÓN TÉCNICA</t>
  </si>
  <si>
    <t>CÓDIGO SERCOP CPC</t>
  </si>
  <si>
    <t>NIVEL I</t>
  </si>
  <si>
    <t>NIVEL II</t>
  </si>
  <si>
    <t>NIVEL III</t>
  </si>
  <si>
    <t>CANTIDAD REQUERIDA</t>
  </si>
  <si>
    <t>PRECIO PROFORMADO</t>
  </si>
  <si>
    <t>PROFORMA TOTAL</t>
  </si>
  <si>
    <t>CANTIDADES DISPONIBLES PARA ENTREGA INMEDIATA (%)</t>
  </si>
  <si>
    <t>PLAZO MÁXIMO DE ENTREGA EN DÍAS</t>
  </si>
  <si>
    <t>PORCENTAJE RESTANTE  ENTREGA (%)</t>
  </si>
  <si>
    <t>RUC</t>
  </si>
  <si>
    <t> Razón social</t>
  </si>
  <si>
    <t> Dirección</t>
  </si>
  <si>
    <t> Persona de contacto</t>
  </si>
  <si>
    <t>Celular</t>
  </si>
  <si>
    <t>Teléfono convencional</t>
  </si>
  <si>
    <t>DUG.  DE USO GENERAL</t>
  </si>
  <si>
    <t xml:space="preserve">ACUBIALES, frascos plásticos transparentes con tapa, capacidad 30 ml. </t>
  </si>
  <si>
    <t>Unidad</t>
  </si>
  <si>
    <t/>
  </si>
  <si>
    <t>x</t>
  </si>
  <si>
    <t>APÓSITO DE CARBÓN ACTIVADO CON PLATA, 10 x 10 cm, estéril.</t>
  </si>
  <si>
    <t xml:space="preserve">Tolerancia ±  20%    </t>
  </si>
  <si>
    <t>ADAPTADOR EN T de plástico duro, transparente 22 x 22 x 15 mm.</t>
  </si>
  <si>
    <t xml:space="preserve">ADAPTADOR EN Y, graduable, 22 x 22 x 15 mm. estéril, descartable. </t>
  </si>
  <si>
    <t>AGUJA HIPODÉRMICA No. 18 x 3.5 - 4cm., estéril, descartable.</t>
  </si>
  <si>
    <t>AGUJA HIPODÉRMICA No. 20 x 3.5 - 4cm., estéril, descartable.</t>
  </si>
  <si>
    <t>AGUJA HIPODÉRMICA No. 21 x 3.5 - 4cm., estéril, descartable.</t>
  </si>
  <si>
    <t>AGUJA HIPODÉRMICA No. 22 x 3 - 3.5cm., estéril, descartable.</t>
  </si>
  <si>
    <t>AGUJA HIPODÉRMICA No. 23 x 3 - 3.5cm., estéril, descartable.</t>
  </si>
  <si>
    <t>AGUJA HIPODÉRMICA No. 24 x 2.5cm., estéril, descartable.</t>
  </si>
  <si>
    <t>AGUJA HIPODÉRMICA No. 25 x 1.5cm., estéril, descartable.</t>
  </si>
  <si>
    <t>AGUJA HIPODÉRMICA No. 26 x 1.2 - 1.5cm., estéril, descartable.</t>
  </si>
  <si>
    <t>ALGODÓN HIDRÓFILO, (paquete cortado en 3 rollos).</t>
  </si>
  <si>
    <t>Libras</t>
  </si>
  <si>
    <t>AMARRAS descartables PARA SUJECIÓN DE PACIENTES.</t>
  </si>
  <si>
    <t>En tela descartable SMS 45% y Velcro, 150 cm largo.</t>
  </si>
  <si>
    <t>APLICADOR DE  7 a  8cm LARGO x 2mm DIÁMETRO, de madera con algodón en 2 extremos, no estéril.</t>
  </si>
  <si>
    <t>APLICADOR DE 10 a 15cm LARGO x 2mm DIÁMETRO de madera con algodón en 1 extremo.</t>
  </si>
  <si>
    <t xml:space="preserve">APÓSITO HIDROCOLOIDE FINO 5 x 10cm, estéril. </t>
  </si>
  <si>
    <t xml:space="preserve">Tolerancia ±  10%    </t>
  </si>
  <si>
    <t xml:space="preserve">APÓSITO TRANSPARENTE CON ALMOHADILLA ABSORBENTE DE  6.5 x 5 cm, con marco, estéril. </t>
  </si>
  <si>
    <t>Medidas aproximadas. De poliuretano. Tolerancia ±  10%.</t>
  </si>
  <si>
    <t>APÓSITO CON TEJIDO DE ACETATO impregnado con cloruro de dialquilcarbamilo, para heridas con exudación moderada a fuerte 10 cm x 10 cm y 10 cm x 20 cm.</t>
  </si>
  <si>
    <t>VÁLVULA DE SEGURIDAD para aspiración o eyección de fluidos.</t>
  </si>
  <si>
    <t>COLCHÓN ANTIESCARAS para paciente adulto, con compresor neumático.</t>
  </si>
  <si>
    <t xml:space="preserve">COLCHÓN TÉRMICO PARA ADULTO,   220 x 91 cm medidas aproximadas, de cuerpo completo, transoperatorio, descartable. </t>
  </si>
  <si>
    <t>COLCHÓN TÉRMICO PEDIÁTRICO, 91 x 84 cm medidas aproximadas, de cuerpo completo, transoperatorio, descartable.</t>
  </si>
  <si>
    <t>UMG.-  USO MÉDICO GENERAL</t>
  </si>
  <si>
    <t>CÁNULA DE ASPIRACIÓN YANKAUER, rígida, descartable.</t>
  </si>
  <si>
    <t xml:space="preserve">MANTA TÉRMICA PEDIÁTRICA, 152 X 91 cm medidas aproximadas, de cuerpo completo, multiacceso para el post operatorio, descartable. </t>
  </si>
  <si>
    <t>UGQ.-  USO GENERAL QUIRÚRGICO</t>
  </si>
  <si>
    <t xml:space="preserve">CAMPO QUIRÚRGICO, de Poliuretano, 60 x 35 cm. con adhesivo de acrilato, elástico, antireflejo, estéril, descartable. </t>
  </si>
  <si>
    <t>Lámina transparente adhesiva en toda la superficie, con dos bordes no adhesivos que faciliten su utilización.       ( No campo de ojo).  (Tolerancia ±  20%)</t>
  </si>
  <si>
    <t>CAMPO QUIRÚRGICO ESTÉRIL, GRANDE Y DESECHABLE.</t>
  </si>
  <si>
    <t>De Poliéster con adhesivo acrílico impregnado de N-Vinil 2, Pirrolidina con 0.092 mg de yodo de 56 x 60 cm + 5 cm.</t>
  </si>
  <si>
    <t xml:space="preserve">MALLA SEPARADORA DE TEJIDOS, 30 x 20 cm, compuesta por multicapa de polidioxanona – celulosa oxidada regenerada – polipropileno de baja densidad, con líneas coloreadas para orientación, para reparación abierta o laparoscópica de hernias inguinales e incisionales que requieren posicionamiento intraperitoneal de la malla, estéril. </t>
  </si>
  <si>
    <t>BALÓN DE PRUEBA PARA VENTILADOR MECÁNICO, para paciente adulto.</t>
  </si>
  <si>
    <t xml:space="preserve">Unidad </t>
  </si>
  <si>
    <t>CÁMARA ESPACIADORA PLEGABLE con puerto para IDM para utilizar en pacientes con asistencia ventilatoria mecánica, desechable.</t>
  </si>
  <si>
    <t>TUBO ENDOTRAQUEAL, PREFORMADO, CON BALÓN, No.5, EXTREMO DISTAL CON ADAPTADOR de polivinil siliconizado, con línea radiopaca, estéril, descartable.</t>
  </si>
  <si>
    <t>TUBO ENDOTRAQUEAL, PREFORMADO, CON BALÓN, No.8, EXTREMO DISTAL CON ADAPTADOR de polivinil siliconizado, con línea radiopaca, estéril, descartable.</t>
  </si>
  <si>
    <t>TUBO ENDOTRAQUEAL, PREFORMADO, CON BALÓN, No.5.5, EXTREMO DISTAL CON ADAPTADOR de polivinil siliconizado, con línea radiopaca, estéril, descartable.</t>
  </si>
  <si>
    <t>TUBO ENDOTRAQUEAL, PREFORMADO, CON BALÓN, No.6,5, EXTREMO DISTAL CON ADAPTADOR de polivinil siliconizado, con línea radiopaca, estéril, descartable.</t>
  </si>
  <si>
    <t>TUBO ENDOTRAQUEAL CON GUÍA METÁLICA incorporada, con balón, Fr. 7.0, estéril, descartable.</t>
  </si>
  <si>
    <t xml:space="preserve">APÓSITO HIDROCOLOIDE FINO 5 x 20 cm, estéril. </t>
  </si>
  <si>
    <t>TUBO ENDOTRAQUEAL CON GUÍA METÁLICA incorporada, con balón, Fr. 7.5, estéril, descartable.</t>
  </si>
  <si>
    <t xml:space="preserve">APÓSITO HIDROCOLOIDE FINO, 15 x 15 cm, estéril. </t>
  </si>
  <si>
    <t>Tolerancia ±  20%</t>
  </si>
  <si>
    <t>TUBO ENDOTRAQUEAL CON GUÍA METÁLICA incorporada, con balón, Fr. 8, estéril, descartable.</t>
  </si>
  <si>
    <t>TRAMPA de 80 ml para recolección de muestras del broncoscopio, descartable.</t>
  </si>
  <si>
    <t>APÓSITO PARA OJOS, de forma ovoide, de gasa y algodón, de 4 x 6.5cm, estéril</t>
  </si>
  <si>
    <t>No debe desprender pelusa.</t>
  </si>
  <si>
    <t>UMQ.-  USO MÉDICO QUIRÚRGICO</t>
  </si>
  <si>
    <t>ESPONJA HEMOSTÁTICA, de Gelatinas Reabsorbibles de forma cilíndrica con orificio central de 3x8 cm</t>
  </si>
  <si>
    <t xml:space="preserve">APÓSITO QUIRÚRGICO, de gasa y algodón hidrófilo, de 10 x 20 cm, estéril. </t>
  </si>
  <si>
    <t>Con capa de celulosa absorbente, con bordes sellados para evitar pelusas, estéril. Tolerancia ±  20%)</t>
  </si>
  <si>
    <t xml:space="preserve">HEMOSTÁTICO TÓPICO absorbible en capas, 2.5 x 5 cm, tipo fibra de algodón, con efecto bactericida, de celulosa oxidada regenerada, estéril. </t>
  </si>
  <si>
    <t>APÓSITO TRANSPARENTE CON ALMOHADILLA ABSORBENTE, medidas aproximadas, 6 x 10 cm, con marco, estéril.</t>
  </si>
  <si>
    <t>Medidas aproximadas. Tolerancia ±  20%</t>
  </si>
  <si>
    <t>HEMOSTÁTICO TÓPICO absorbible en capas, 5.1 x 10.2 cm, tipo fibra de algodón, con efecto bactericida, de celulosa oxidada regenerada, estéril.</t>
  </si>
  <si>
    <t xml:space="preserve">APÓSITO TRANSPARENTE CON ALMOHADILLA ABSORBENTE DE 15.5 x 8.5 cm, con marco, estéril.  </t>
  </si>
  <si>
    <t xml:space="preserve">HEMOSTÁTICO TÓPICO absorbible en capas, 10.2 x 10.2cm, tipo fibra de algodón, con efecto bactericida, de celulosa oxidada regenerada, estéril. </t>
  </si>
  <si>
    <t>APÓSITO TRANSPARENTE  con puerto, marco y etiqueta de rotulación, con cintas adhesivas para fijación de vía periférica, medidas aproximadas de 7 x 8.5 cm., estéril.</t>
  </si>
  <si>
    <t>De poliuretano.  Tolerancia ±  10%.</t>
  </si>
  <si>
    <t>UME.-  USO MÉDICO ESPECIAL</t>
  </si>
  <si>
    <t>CATÉTER IMPLANTABLE DE LARGA VIDA, Fr. 4.5, neonatal y pediátrico, cámara interna de titanio para 3.000 pinchazos.</t>
  </si>
  <si>
    <t>Set completo</t>
  </si>
  <si>
    <t>SET PARA MEDIR LA PRESIÓN INTRAABDOMINAL, descartable.</t>
  </si>
  <si>
    <t>BARRERA CONTRA ADHERENCIAS, estéril, descartable.</t>
  </si>
  <si>
    <t xml:space="preserve">JERINGA PRELLENADA UNIDAD </t>
  </si>
  <si>
    <t>Gel antiadherencias de hialuronato de sodio al 0,25% más carboximetilcelulosa al 0,5%</t>
  </si>
  <si>
    <t>UMU.-  USO MÉDICO UROLÓGICO</t>
  </si>
  <si>
    <t>AGUA DESTILADA 500 ml, estéril.</t>
  </si>
  <si>
    <t>Frasco o funda</t>
  </si>
  <si>
    <t>BOLSA RECOLECTORA DE ORINA, 1500 - 2000ml., con válvula antirreflujo y válvula para drenaje, estéril, descartable</t>
  </si>
  <si>
    <t>Con válvula antirreflujo,  PVC grado médico flexible, con escala graduada, área para identificación de datos, dispositivo para colgar la bolsa y conector universal.</t>
  </si>
  <si>
    <t>BOLSA RECOLECTORA DE ORINA, 2000ml (SIMPLE), de plástico transparente, estéril, descartable.</t>
  </si>
  <si>
    <t>Con escala graduada en ml y dispositivo para colgar la bolsa.</t>
  </si>
  <si>
    <t>BOTAS descartables, con antideslizante en alto relieve, sin tira conductiva, large.</t>
  </si>
  <si>
    <t>Par</t>
  </si>
  <si>
    <t xml:space="preserve">BOWIE DICK , TESTIGO QUÍMICO para esterilizadores a prevacío.   </t>
  </si>
  <si>
    <t>BRAZALETE  PARA TENSIÓMETRO DE ADULTO, con dos líneas que incluyan conectores en los extremos, superficie de cierre adherente con velcro, libre de látex.</t>
  </si>
  <si>
    <t>SAB.-  SUTURAS ABSORBIBLES</t>
  </si>
  <si>
    <t>SUTURA MONOFILAMENTO DE POLIGLECAPRONE 25, 3-0, con recubrimiento antibacteriano, con aguja estriada de reverso cortante, 3/8 de círculo, 19 mm., punta de precisión, longitud 70 cm.</t>
  </si>
  <si>
    <t>Sobre</t>
  </si>
  <si>
    <t>Fuerza tensil hasta 21 días, absorción entre 90 y 120 días.</t>
  </si>
  <si>
    <t xml:space="preserve">DISPOSITIVO DE GLICONATO No. 0, absorbible en 90 días, para aproximación de tejidos con sutura continua, autofijable con aletas, con aguja en un extremo y lazo en el otro. </t>
  </si>
  <si>
    <t xml:space="preserve">AUS.-  AUTOSUTURAS </t>
  </si>
  <si>
    <t xml:space="preserve">REFUERZO DE SUBSEROSA DE PORCINO, de 60 mm para endograpadora lineal cortante. </t>
  </si>
  <si>
    <t>BRAZALETE DE TENSIÓMETRO, para paciente obeso.</t>
  </si>
  <si>
    <t>Con dos líneas que incluyan conectores en los extremos, superficie de cierre adherente con velcro, descartables.</t>
  </si>
  <si>
    <t>BRAZALETE PARA IDENTIFICACIÓN PACIENTE, de polivinil suave, con tarjeta tamaño estándar</t>
  </si>
  <si>
    <t>CÁNULA PARA CANALIZACIÓN DE VENA, No. 16 x 4.5-5cm. DE TEFLÓN O POLIURETANO, con mandril, con LÍNEA radiopaca, con aleta y válvula de inyección, estéril, descartable CON DISPOSITIVO ANTIPINCHAZOS.</t>
  </si>
  <si>
    <t>CÁNULA PARA CANALIZACIÓN DE VENA, No. 16 G x 3 - 5cm. DE TEFLÓN O POLIURETANO, con LÍNEA radiopaca, con aletas y con válvula de inyección, estéril, descartable CON DISPOSITIVO ANTIPINCHAZOS.</t>
  </si>
  <si>
    <t>CÁNULA PARA CANALIZACIÓN DE VENA, No. 18 x 4.5-5cm. DE TEFLÓN O POLIURETANO,  con mandril, con LÍNEA radiopaca, con aleta y válvula de inyección, estéril, descartable CON DISPOSITIVO ANTIPINCHAZOS</t>
  </si>
  <si>
    <t>CÁNULA PARA CANALIZACIÓN DE VENA, No. 18 Gx 3 - 4,5 cm. DE TEFLÓN O POLIURETANO, con LÍNEA radiopaca, con aletas y con válvula de inyección, estéril, descartable CON DISPOSITIVO ANTIPINCHAZOS.</t>
  </si>
  <si>
    <t>CÁNULA PARA CANALIZACIÓN DE VENA, No. 20 x 4.5-5cm. DE TEFLÓN O POLIURETANO, con mandril, con LÍNEA radiopaca, con aleta y válvula de inyección, estéril, descartable CON DISPOSITIVO ANTIPINCHAZOS.</t>
  </si>
  <si>
    <t>CÁNULA PARA CANALIZACIÓN DE VENA, No. 20 G x 3 - 4,5 cm. DE TEFLÓN O POLIURETANO, con LÍNEA radiopaca, con aletas y con válvula de inyección, estéril, descartable CON DISPOSITIVO ANTIPINCHAZOS.</t>
  </si>
  <si>
    <t>CÁNULA PARA CANALIZACIÓN DE VENA, No. 22 x 2.5-3cm. DE TEFLÓN O POLIURETANO, con mandril, con LÍNEA radiopaca, con aleta y VÁLVULA de inyección, estéril, descartable CON DISPOSITIVO ANTIPINCHAZOS</t>
  </si>
  <si>
    <t>CÁNULA PARA CANALIZACIÓN DE VENA, No. 22 G x 2,5 - 3 cm. DE TEFLÓN O POLIURETANO, con LÍNEA radiopaca, con aletas y con válvula de inyección, estéril, descartable CON DISPOSITIVO ANTIPINCHAZOS.</t>
  </si>
  <si>
    <t>CÁNULA PARA CANALIZACIÓN DE VENA, No. 24, DE TEFLÓN O POLIURETANO, con mandril, sin aletas y válvula de inyección, estéril, descartable CON DISPOSITIVO ANTIPINCHAZOS.</t>
  </si>
  <si>
    <t>CÁNULA PARA CANALIZACIÓN DE VENA, No. 24 G x 3 - 5cm. DE TEFLÓN O POLIURETANO, con LÍNEA radiopaca, sin aletas y  válvula de inyección, estéril, descartable CON DISPOSITIVO ANTIPINCHAZOS.</t>
  </si>
  <si>
    <t>CÁNULA PARA SISTEMA DE ULTRASONIDO PROBE BIOPSIA DE MAMA PARA MAMOTOMO, estéril, descartable. Especificar medidas.</t>
  </si>
  <si>
    <t xml:space="preserve">CATÉTER PARA ASPIRACIÓN DE SECRECIONES No. 10 x 40-60 cm. de silicón, con control digital, estéril, descartable, punta redondeada-flexible. </t>
  </si>
  <si>
    <t>Flexible, transparente, extremo distal con orificio terminal y dos orificios laterales atraumáticos, punta redondeada-hiperflexible. proximal con conexión universal al sistema de aspiración.</t>
  </si>
  <si>
    <t xml:space="preserve">CATÉTER PARA ASPIRACIÓN DE SECRECIONES No. 12 x 40-60cm, de silicón, con control digital, estéril, descartable, punta redondeada-flexible. </t>
  </si>
  <si>
    <t xml:space="preserve">CATÉTER PARA ASPIRACIÓN DE SECRECIONES No. 14 x 40-60cm, de silicón, con control digital, estéril, descartable, punta redondeada-flexible. </t>
  </si>
  <si>
    <t xml:space="preserve">CATÉTER PARA ASPIRACIÓN DE SECRECIONES No. 16 x 40-60cm, de silicón, con control digital, estéril, descartable, punta redondeada-flexible. </t>
  </si>
  <si>
    <t xml:space="preserve">CATÉTER PARA ASPIRACIÓN DE SECRECIONES No. 18 X 40-60cm, de silicón, con control digital, estéril, descartable,punta redondeada-flexible. </t>
  </si>
  <si>
    <t xml:space="preserve">CATÉTER PARA ASPIRACIÓN DE SECRECIONES No. 6 x 40-60cm., de silicón, con control digital, estéril, descartable, punta redondeada-flexible. </t>
  </si>
  <si>
    <t xml:space="preserve">CATÉTER PARA ASPIRACIÓN DE SECRECIONES No. 8 x 40-60cm. de silicón, con control digital, estéril, descartable, punta redondeada-flexible. </t>
  </si>
  <si>
    <t>CATÉTER PARA EXTENSIÓN ARTERIAL, 100 a 20cm, de polivinil, con adaptador Luer Lock, conexión de los dos extremos macho-macho, estéril, descartable.</t>
  </si>
  <si>
    <t>CATÉTER PARA EXTENSIÓN ARTERIAL, 50- 60cm, de polivinil, con adaptador Luer Lock, con conexión de los dos extremos macho-macho, estéril, descartable.</t>
  </si>
  <si>
    <t>CATÉTER PARA EXTENSIÓN VENOSA,  75 a 80cm., de polivinil, con adaptador Luer Lock, conexión de los dos extremos macho-hembra, estéril, descartable.</t>
  </si>
  <si>
    <t>CATÉTER PARA EXTENSIÓN VENOSA, 180 - 200cm., de polivinil, con adaptador Luer Lock, conexión de los dos extremos macho-hembra, estéril, descartable.</t>
  </si>
  <si>
    <t>CINTA INDICADORA.  Indicador químico para esterilizadores con peróxido de hidrógeno Sterrad .</t>
  </si>
  <si>
    <t>Caja x 6 rollos</t>
  </si>
  <si>
    <t xml:space="preserve">CINTA PARA CONTROL DE ESTERILIZACIÓN A GAS (OE), adhesivo fuerte que no deje residuo, que cambie uniformemente el color por efecto del agente esterilizante, 18mm x 50 m aproximadamente. </t>
  </si>
  <si>
    <t>Rollo</t>
  </si>
  <si>
    <t xml:space="preserve">(Rango de tolerancia ±  20%).  </t>
  </si>
  <si>
    <t>CINTA PARA CONTROL DE ESTERILIZACIÓN A VAPOR, adhesivo fuerte que no deje residuo, que cambie uniformemente el color por efecto de la presión y la temperatura, 18mm x 50m aproximadamente.</t>
  </si>
  <si>
    <t>CINTA PARA MARCACIÓN DE INSTRUMENTAL.</t>
  </si>
  <si>
    <t>Rollo con buena adherencia y perdurabilidad.</t>
  </si>
  <si>
    <t>CINTA UMBILICAL, DE FIBRA DE ALGODÓN, dos cintas de 0,32 x 45 cm, estéril.</t>
  </si>
  <si>
    <t xml:space="preserve">CIRCUITO DE MANGUERA CORRUGADA, PARA VENTILADOR, válvula PEEP, trampa de agua, conector  22 mm, manguera para censar presión de adulto, estéril, descartable. </t>
  </si>
  <si>
    <t>COLECTOR EXTERNO DE ORINA con banda adhesiva, para paciente masculino adulto, talla S, M, L y XL, estéril, descartable.</t>
  </si>
  <si>
    <t>CONECTOR BIOSEGURIDAD, con conexión cono Luer, para infusiones intravenosas, no requiere inyección con aguja, evitando pinchazos, estéril, descartable.</t>
  </si>
  <si>
    <t>CONECTOR DE SEGURIDAD para sistema de infusión, inyección y/o aspiración de fluidos (sangre), estéril, descartable.</t>
  </si>
  <si>
    <t>Con dispositivo de hule para inyección y anticoagulante.</t>
  </si>
  <si>
    <t xml:space="preserve">CONTROL BIOLÓGICO para esterilización a VAPOR, de lectura en 3  horas. </t>
  </si>
  <si>
    <t>CONTROL BIOLÓGICO para esterilizadores de Oxido de Etileno, para  lectura en 4 horas.</t>
  </si>
  <si>
    <t>DELANTAL QUIRÚRGICO TALLA GRANDE de celulosa impermeable, con manga larga y puño de malla, tela no tejida de 35 gr mínimo, estéril, descartable.</t>
  </si>
  <si>
    <t xml:space="preserve">Puño de 10cm de largo y tiras de amarre posteriores, tela no tejida, hipoalergénico y hemorrepelente, con cruce en la parte posterior. </t>
  </si>
  <si>
    <t>DELANTAL QUIRÚRGICO TALLA MEDIANA. de celulosa impermeable, con manga larga y puño de malla, tela no tejida de 35 gr mínimo, estéril, descartable.</t>
  </si>
  <si>
    <t>DELANTAL QUIRÚRGICO TALLA SMALL de celulosa impermeable, con manga larga y puño de malla, estéril, descartable</t>
  </si>
  <si>
    <t>DEPRESOR DE LENGUA, lámina de madera de 15 x 2 x 0.2cm.</t>
  </si>
  <si>
    <t>DISPOSITIVO FRIO BILATERAL de poly - rayón, absorbe la condensación.</t>
  </si>
  <si>
    <t>DISPOSITIVO FRIO PARA OJOS, PARPADOS, NARIZ de poly - rayón, absorbe la condensación.</t>
  </si>
  <si>
    <t>DISPOSITIVO FRIO UNILATERAL de poly - rayón, absorbe la condensación.</t>
  </si>
  <si>
    <t>ENEMAS PRELLENADOS DE FOSFATO DE SODIO 133-140 ml con cánula prelubricada.</t>
  </si>
  <si>
    <t xml:space="preserve">ENVASES PARA ELIMINACIÓN DE MATERIAL CORTOPUNZANTE, autolavable </t>
  </si>
  <si>
    <t>Recipiente con tapa, de plástico duro, resistente a golpes y perforaciones, capacidad aproximada de 4 a 7 litros.</t>
  </si>
  <si>
    <t>EQUIPO ABDOMINAL QUIRÚRGICO COMPLETO, estéril, descartable.</t>
  </si>
  <si>
    <t>Set</t>
  </si>
  <si>
    <t>EQUIPO DE VENOCLISIS con válvula con tapón hidrófobo y puerto de inyección, estéril, descartable.</t>
  </si>
  <si>
    <t>EQUIPO DE INFUSIÓN de 20 gotas ml, con válvula dosificadora de presión, filtro 15 micras, tapón hidrófobo para purgado automático y válvula de rodillo para ajustar velocidad del goteo.</t>
  </si>
  <si>
    <t xml:space="preserve">EQUIPO DE IRRIGACIÓN para glicina, con 2 conexiones, estéril, descartable. </t>
  </si>
  <si>
    <t>EQUIPO DE VENOCLISIS CON LLAVE DE TRES VÍAS  con tapón hidrófobo, puerto de inyección, estéril, descartable.</t>
  </si>
  <si>
    <t>EQUIPO DE VENOCLISIS PARA ADMINISTRAR MEDICAMENTOS FOTOSENSIBLES, de polivinil, estéril, descartable.</t>
  </si>
  <si>
    <t>EQUIPO PARA ALIMENTACIÓN POR SONDA de 1000 ml. y manguera de extensión, estéril, descartable.</t>
  </si>
  <si>
    <t>EQUIPO PARA ASPIRACIÓN, 400 ml., CON TROCAR DE 0.3 cm. recipiente plástico plegable, tubo de polivinil, llave para evacuar contenido, estéril, descartable.</t>
  </si>
  <si>
    <t>EQUIPO PARA ASPIRACIÓN, 600 ml., CON TRÓCAR DE 0.6 cm. recipiente plástico plegable, tubo de polivinil, llave para evacuar contenido, estéril, descartable.</t>
  </si>
  <si>
    <t>EQUIPO PARA ASPIRACIÓN, 800 ml., CON TROCAR DE 0.6 cm. recipiente plástico plegable, tubo de polivinil, llave para evacuar contenido, estéril, descartable.</t>
  </si>
  <si>
    <t>EQUIPO PARA EJERCICIOS RESPIRATORIOS de plástico rígido de 1200-2000ml, estéril, descartable.</t>
  </si>
  <si>
    <t>EQUIPO PARA MEDIR PRESIÓN VENOSA CENTRAL, estéril, descartable.</t>
  </si>
  <si>
    <t>EQUIPO PARA RECOLECCIÓN HORARIA DE ORINA, de 500ml.sistema antireflujo integrado, válvula drenaje, bolsa recolectora 1500-2000ml, estéril, descartable.</t>
  </si>
  <si>
    <t>ESCALA PARA MEDIR PRESIÓN VENOSA CENTRAL de plástico rígido.</t>
  </si>
  <si>
    <t>ESPARADRAPO COMÚN, DE TELA FUERTE, seccionado en 5 diferentes dimensiones, de 30cm x 9m, con adhesivo de acrilato hipoalergénico.</t>
  </si>
  <si>
    <t>Tubo</t>
  </si>
  <si>
    <t>Impermeable, de color blanco, con adhesivo hipoalergénico, distribuido uniformemente por toda la superficie, no dejando residuos al ser retirado, alta adhesividad, de fácil rasgado en ambos sentidos.</t>
  </si>
  <si>
    <t xml:space="preserve">ESPARADRAPO MICROPOROSO, de celulosa, de 1.25 cm x 9 m, COLOR PIEL, con adhesivo hipoalergénico distribuido uniformemente por toda la superficie, transpirable, resistente a la humedad.  </t>
  </si>
  <si>
    <t>De fácil rasgado en sentido transversal, buena adherencia.</t>
  </si>
  <si>
    <t xml:space="preserve">ESPARADRAPO MICROPOROSO, de celulosa, de 2.5 cm x 9 m, con adhesivo hipoalergénico distribuido uniformemente por toda la superficie, transpirable, resistente a la humedad.  </t>
  </si>
  <si>
    <t xml:space="preserve">ESPARADRAPO MICROPOROSO, de celulosa, de 5.0 cm x 9 m, con adhesivo hipoalergénico distribuido uniformemente por toda la superficie, transpirable, resistente a la humedad.  </t>
  </si>
  <si>
    <t xml:space="preserve">ESPARADRAPO MICROPOROSO, de celulosa, de 7.5 cm x 9 m, con adhesivo hipoalergénico distribuido uniformemente por toda la superficie, transpirable, resistente a la humedad.  </t>
  </si>
  <si>
    <t>FÉRULAS POSICIONALES moldeables para manos.</t>
  </si>
  <si>
    <t>FÉRULAS POSICIONALES moldeables para pies.</t>
  </si>
  <si>
    <t>SUJETADOR DE TUBOS ENDOTRAQUEAL LES, resistente a la humedad, hipoalergénico, fácil manejo, descartable.</t>
  </si>
  <si>
    <t>SUJETADOR DE SONDA NASOGÁSTRICA, resistente a la humedad, hipoalergénico, fácil manejo, descartable.</t>
  </si>
  <si>
    <t>SUJETADOR DE SONDA VESICAL ESTÉRIL ADULTO, para pierna, resistente a la humedad, hipoalergénico, adhesivo hidrocoloide fácil manejo, descartable.</t>
  </si>
  <si>
    <t>FILTRO DE BACTERIAS PARA ESPIRÓMETRO (Especificar equipo)</t>
  </si>
  <si>
    <t>FILTRO HIDROFÓBICO ANTIBACTERIAL PARA SUCCIONES, de 0.7 micras, conectores graduables.</t>
  </si>
  <si>
    <t>FILTRO HUMIDIFICADOR  para ventilador, para adulto, antibacterial y antiviral, con 99.9% de eficiencia, estéril, descartable.</t>
  </si>
  <si>
    <t>FILTRO PARA EXTRACCIÓN DE MEDICAMENTOS con retención de partículas de aerosol, estéril, descartable.</t>
  </si>
  <si>
    <t xml:space="preserve">FILTRO PERMANENTE para esterilización de contenedores, que garanticen 1000 ciclos aproximadamente.  </t>
  </si>
  <si>
    <t>FUNDA PARA ESTERILIZACIÓN A GAS O VAPOR, 16 x 20  cm. una capa de papel y la otra de PLÁSTICO con franja indicadora.</t>
  </si>
  <si>
    <t>FUNDA PARA ESTERILIZACIÓN A GAS O VAPOR, 30  x 42  cm. una capa de papel y la otra de PLÁSTICO con franja indicadora.</t>
  </si>
  <si>
    <t>FUNDA PARA ESTERILIZACIÓN A GAS O VAPOR, 36  x 36  cm. una capa de papel y la otra de PLÁSTICO con franja indicadora.</t>
  </si>
  <si>
    <t>FUNDA PARA ESTERILIZACIÓN A GAS O VAPOR, 40  x 40  cm. una capa de papel y la otra de plástico con franja indicadora.</t>
  </si>
  <si>
    <t>FUNDA PARA ESTERILIZACIÓN A GAS O VAPOR, 42  x 60  cm. una capa de papel y la otra de PLÁSTICO con franja indicadora.</t>
  </si>
  <si>
    <t>FUNDAS VACÍAS, PARA PREPARACIÓN DE ENEMAS 1500ml con cánula prelubricada, estéril, descartable.</t>
  </si>
  <si>
    <t>Punta suave, no traumática, de fácil inserción.</t>
  </si>
  <si>
    <t>FUNDAS VACÍAS, PARA PREPARACIÓN DE NUTRICIÓN PARENTERAL sistema 3 en 1, capacidad 3.000 ml., estéril, descartable.</t>
  </si>
  <si>
    <t>Con barra de soporte rígida., resistente a los pinchazos.</t>
  </si>
  <si>
    <t xml:space="preserve">GAFAS protectoras, antiempañantes, resistentes a rayaduras, de policarbonato, descartables. </t>
  </si>
  <si>
    <t>De policarbonato, resiste a  rayaduras.</t>
  </si>
  <si>
    <t>GASA CON EMULSIÓN DE PETROLATO, 7.5 X 20 cm.,  NO ADHERENTE estéril, descartable.</t>
  </si>
  <si>
    <t>Permitido rango + - 2 cm de diferencia en el tamaño.</t>
  </si>
  <si>
    <t>GASA CON EMULSIÓN DE PETROLATO, 7.5 X 40 cm., NO ADHERENTE, estéril, descartable.</t>
  </si>
  <si>
    <t>Rango ±  2 cm en el tamaño.</t>
  </si>
  <si>
    <t>GASA SIMPLE 100% de algodón hidrófilo,  de 60 x 100m y de 1800-2500 g.</t>
  </si>
  <si>
    <t>Buena capacidad de absorción, blanca, con orillo en los dos extremos laterales, que no desprenda pelusa.</t>
  </si>
  <si>
    <t>GORRO QUIRÚRGICO  para hombre, talla grande, descartable</t>
  </si>
  <si>
    <t>Con filtro de papel absorbente en la frente y tiras para amarre, costuras resistentes.</t>
  </si>
  <si>
    <t>GORRO QUIRÚRGICO  para mujer, talla mediana, descartable.</t>
  </si>
  <si>
    <t>Gorro redondo con elástico alrededor del borde.</t>
  </si>
  <si>
    <t>HISOPOS para higiene de la cavidad oral impregnados con pasta dental.</t>
  </si>
  <si>
    <t>GUANTE QUIRÚRGICO, TALLA No. 6.5, DE LÁTEX SUAVE estéril, descartable</t>
  </si>
  <si>
    <t>De látex suave, resistente, hipo- alergénico, ligeramente ental-cado, con un AQL (Aceptable Quality Limit) no menor de 1.5, que no desprenda partículas de talco o látex.</t>
  </si>
  <si>
    <t>GUANTE QUIRÚRGICO, TALLA No. 7,   DE LÁTEX SUAVE estéril, descartable</t>
  </si>
  <si>
    <t>GUANTE QUIRÚRGICO, TALLA No. 7.5, DE LÁTEX SUAVE estéril, descartable</t>
  </si>
  <si>
    <t>De látex suave, resistente, hipo- alergénico, ligeramente entalcado, con un AQL (Aceptable Quality Limit) no menor de 1.5, que no desprenda partículas de talco o látex.</t>
  </si>
  <si>
    <t>GUANTE QUIRÚRGICO, TALLA No. 8,   DE LÁTEX SUAVE estéril, descartable</t>
  </si>
  <si>
    <t>De látex suave, resistente, hipoalergénico, ligeramente entalcado, con un AQL (Aceptable Quality Limit) no menor de 1.5, que no desprenda partículas de talco o látex.</t>
  </si>
  <si>
    <t>GUANTE QUIRÚRGICO, TALLA No. 8.5, DE LÁTEX SUAVE estéril, descartable</t>
  </si>
  <si>
    <t>GUANTE EXTRA SMALL, NO estéril.</t>
  </si>
  <si>
    <t xml:space="preserve">Guante de látex  para examinación, resistente, hipoalergénico, ligeramente entalcado, con buen ajuste anatómico en el borde superior. </t>
  </si>
  <si>
    <t>GUANTE SMALL, NO estéril.</t>
  </si>
  <si>
    <t>GUANTE, LARGO,  NO estéril</t>
  </si>
  <si>
    <t>GUANTE, MEDIANO,  NO estéril</t>
  </si>
  <si>
    <t>HOJA PARA AFEITAR DE ACERO INOXIDABLE para máquina de rasura.</t>
  </si>
  <si>
    <t>HOJA PARA BISTURÍ No.11, estéril, descartable.</t>
  </si>
  <si>
    <t>Hoja de acero inoxidable y acero carbón, con borde afilado por las dos caras.</t>
  </si>
  <si>
    <t>HOJA PARA BISTURÍ No.15, estéril, descartable</t>
  </si>
  <si>
    <t>HOJA PARA BISTURÍ No.21, estéril, descartable</t>
  </si>
  <si>
    <t>HOJA PARA BISTURÍ No.23, estéril, descartable</t>
  </si>
  <si>
    <t>INDICADOR INTEGRADOR INTERNO CLASE 5 de movimiento frontal, medición de 3 rangos de temperatura: 128, 121, 135 °C, para esterilización a vapor.</t>
  </si>
  <si>
    <t>INDICADOR INTEGRADOR INTERNO CLASE 5 de movimiento frontal, para Óxido de Etileno.</t>
  </si>
  <si>
    <t>JALEA ELECTROCONDUCTIVA HIDROSOLUBLE.</t>
  </si>
  <si>
    <t>Litro</t>
  </si>
  <si>
    <t xml:space="preserve">Tubo </t>
  </si>
  <si>
    <t>JERINGUILLA DE  1 ml con escalas graduadas de 1 a 100 U, con aguja No. 25-26, estéril, descartable.</t>
  </si>
  <si>
    <t>Jeringa hipodérmica de 3 cuerpos, tapón de émbolo de caucho para un suave deslizamiento, volumen residual cero. Graduación imborrable y de fácil lectura, LARGO de AGUJA DE 4 - 8 mm.</t>
  </si>
  <si>
    <t>JERINGUILLA DE  1 ml con escalas graduadas de 1 a 100 U, con aguja No. 30 G, estéril, descartable.</t>
  </si>
  <si>
    <t xml:space="preserve">Jeringa con aguja hipodérmica largo de 4 - 8 mm. tapón de émbolo de caucho para un suave deslizamiento, volumen residual cero. Graduación imborrable y de fácil lectura, </t>
  </si>
  <si>
    <t>JERINGUILLA DE  1 ml para insulina, con escalas graduadas de 1 a 40 U y de 1 a 80 U, estéril, descartable (tope 0).</t>
  </si>
  <si>
    <t>Jeringa hipodérmica de 3 cuerpos, tapón de émbolo de caucho para un suave deslizamiento, volumen residual mínima. Graduación imborrable y de fácil lectura, LARGO de AGUJA DE 4 - 8 mm.</t>
  </si>
  <si>
    <t>JERINGUILLA DE  2 - 3 ml., con aguja, estéril, descartable</t>
  </si>
  <si>
    <t>Jeringa hipodérmica de 3 cuerpos, tapón de émbolo de caucho para un suave deslizamiento, volumen residual mínima. Graduación imborrable y de fácil lectura.</t>
  </si>
  <si>
    <t>JERINGUILLA DE  5 - 6 ml., con aguja, estéril descartable</t>
  </si>
  <si>
    <t>JERINGUILLA DE 10 - 12 ml., con aguja, estéril, descartable</t>
  </si>
  <si>
    <t>JERINGUILLA DE 20 ml. con adaptador Luer Lock, con aguja, estéril, descartable</t>
  </si>
  <si>
    <t>JERINGUILLA DE 20 ml. con adaptador Luer Lock, sin aguja, estéril, descartable</t>
  </si>
  <si>
    <t>Tapón de émbolo de caucho para un suave deslizamiento. volumen residual mínimo, graduación imborrable y de fácil lectura.</t>
  </si>
  <si>
    <t>JERINGUILLA DE 50 - 75 ml con pico adaptable a sondas de irrigación, estéril, descartable</t>
  </si>
  <si>
    <t>JERINGUILLA DE 50 ml. con adaptador Luer Lock, sin aguja, estéril, descartable</t>
  </si>
  <si>
    <t>JERINGA HEPARINIZADA para muestras de gasometría, con aguja fina, estéril, descartable.</t>
  </si>
  <si>
    <t xml:space="preserve">SACHET DE ALGODÓN empapado en alcohol isopropílico al 70% de 4 capas, 30mm x 30 mm aproximadamente, estéril, descartable. </t>
  </si>
  <si>
    <t>Programación y fijación de precio por unidad, presentación caja de 100 sachetes.</t>
  </si>
  <si>
    <t>LAMINA TUBULAR DE PAPEL Y PLÁSTICO CON FRANJA INDICADORA para esterilizar a gas y vapor de 15 cm de ancho.</t>
  </si>
  <si>
    <t>Metro</t>
  </si>
  <si>
    <t>Programación y fijación de precio por metro, presentación en rollo.</t>
  </si>
  <si>
    <t>LAMINA TUBULAR DE PAPEL Y PLÁSTICO CON FRANJA INDICADORA para esterilizar a gas y vapor de 20 cm de ancho.</t>
  </si>
  <si>
    <t>LAMINA TUBULAR DE PAPEL Y PLÁSTICO CON FRANJA INDICADORA para esterilizar a gas y vapor de 30 cm de ancho.</t>
  </si>
  <si>
    <t>LAMINA TUBULAR DE PAPEL Y PLÁSTICO CON FRANJA INDICADORA para esterilizar a gas y vapor de 7.5 cm de ancho.</t>
  </si>
  <si>
    <t>LLAVE DE TRES VÍAS CON EXTENSIÓN DE 10 cm estéril, descartable.</t>
  </si>
  <si>
    <t>Llave de acceso de poliamida máxima seguridad, que elimine el riesgo de roturas o grietas que pueden ocasionar la entrada de aire al torrente sanguíneo, o la salida del liquido que se está transfundiendo.</t>
  </si>
  <si>
    <t>LLAVE DE TRES VÍAS para infusión simultánea o alterna, con conexión Luer Lock, estéril, descartable.</t>
  </si>
  <si>
    <t>MALLA TUBULAR (estokinete) de  15 cm. x 25 m. de 100% algodón, tejido, elástico, esterilizable (autoclave a 121°)</t>
  </si>
  <si>
    <t>Durable y resistente al estiramiento.</t>
  </si>
  <si>
    <t>MALLA TUBULAR (estokinete) de  30 cm. x 25 m. de 100% algodón, tejido, elástico, esterilizable (autoclave a 121°)</t>
  </si>
  <si>
    <t>MANGUERA CORRUGADA DE PLÁSTICO O SILICÓN, transparentes de 2.5-3cm, de diámetro interno, 100-120 cm. de largo, descartable.</t>
  </si>
  <si>
    <t>MANGUERA PARA RESPIRADOR, dos líneas de mangueras (inspiratoria y espiratoria),  adaptador tipo codo y adaptador en Y, micro nebulizador en línea inspiratoria cerca de la salida de adaptador que conecta al paciente, estéril, descartable.</t>
  </si>
  <si>
    <t>MARCADOR dermográfico perdurable, a prueba de alcohol, diferente grosor de punta, estéril, descartable.</t>
  </si>
  <si>
    <t>MASCARILLA ABIERTA PARA ADMINISTRAR OXÍGENO, descartable.</t>
  </si>
  <si>
    <t>Anatómica, con tira elástica para sujetar, la Empresa se comprometerá a entregar diferentes dimensiones de acuerdo al requerimiento de las Unidades.</t>
  </si>
  <si>
    <t>MASCARILLA CERRADA con reservorio para administrar oxígeno, descartable.</t>
  </si>
  <si>
    <t>MASCARILLA CON PROTECTOR PARA FLUIDOS, descartable.</t>
  </si>
  <si>
    <t>El protector para fluidos es una lámina plástica adherida a la parte superior de la mascarilla (visor), con 4 tiras de amarre.</t>
  </si>
  <si>
    <t>MASCARILLA PARA TRAQUEOTOMO, estéril, descartable.</t>
  </si>
  <si>
    <t>Con banda elástica ajustable, libre de látex.</t>
  </si>
  <si>
    <t>MECHAS O VENDAS ALGODÓN impregnado con cloruro de Dialquilcarbamilo, para heridas profundas o de cavidades de abscesos o trayectos sinuosos infectados, 5 cm x 200 cm.</t>
  </si>
  <si>
    <t>MASCARILLA N 95</t>
  </si>
  <si>
    <t xml:space="preserve">MEDIAS ELÁSTICAS PROFILÁCTICAS, (antiembólicas), hasta el muslo (9 tallas) </t>
  </si>
  <si>
    <t>Que facilite la compresión gradual, distal-proximal, con 5 grados de compresión, buena adaptación anatómica, banda interrumpida que evita torniquete, elástica en sentido longitudinal y transversal. tejido circular sin costuras, que  no forme pliegues y que se ajuste al muslo, la empresa se comprometerá a facilitar diferentes medidas según requerimiento de cada Unidad Médica. Aplicar fórmula: Ancho pantorrilla x largo de pierna.</t>
  </si>
  <si>
    <t>MEDIAS ELÁSTICAS TERAPÉUTICAS, small, medium y large, compresión baja, media y alta.</t>
  </si>
  <si>
    <t>La empresa se comprometerá a facilitar diferentes medidas según requerimiento de  cada Unidad Médica.</t>
  </si>
  <si>
    <t>MICROGOTERO GRADUADO de 100-150 ml, con cámara y cuenta gotas, flexible y extensión, con conector Luer Lock,  estéril, descartable.</t>
  </si>
  <si>
    <t>MICROGOTERO PARA ADMINISTRAR MEDICAMENTOS FOTOSENSIBLES, de polivinil, de 100-150 ml, con conector Luer Lock, con cámara cuentagotas, flexible y extensión, estéril, descartable.</t>
  </si>
  <si>
    <t>PAÑAL TIPO CALZÓN PARA PACIENTES INCONTINENTES, largo y extralargo, descartable.</t>
  </si>
  <si>
    <t>Tipo calzón con resorte en la región inguinal, con adhesivos bilaterales para seguridad. Para adulto. En tallas de acuerdo a las necesidades operativas.</t>
  </si>
  <si>
    <t xml:space="preserve">PAÑO ABSORBENTE Y GELIFICANTE tamaño mediano. </t>
  </si>
  <si>
    <t>PAPEL CREPADO AZUL,  PARA ESTERILIZAR PAQUETES.</t>
  </si>
  <si>
    <t>PAPEL CREPADO VERDE,  PARA ESTERILIZAR PAQUETES.</t>
  </si>
  <si>
    <t xml:space="preserve">PAPEL HIGIÉNICO, rollo grande tipo institucional, mínimo 400 metros. </t>
  </si>
  <si>
    <t>La empresa deberá entregar los dispensadores según necesidad de las UM, sin ningún costo adicional.</t>
  </si>
  <si>
    <t>PERAS DE CAUCHO con válvula, para tensiómetro de adulto.</t>
  </si>
  <si>
    <t xml:space="preserve">PLACA PARA ELECTRODOS CON RETORNO, para adulto, con cable, flexible, gel adhesivo hipoalergénico, estéril, descartable. </t>
  </si>
  <si>
    <t>Con un gel adhesivo conductor hipoalergénico que garantice un contacto homogéneo y prolongado de la placa, permitiendo una retirada fácil y no traumática, que evite la filtración de líquidos.</t>
  </si>
  <si>
    <t>PRECINTO INDICADOR DE ESTERILIZACIÓN para contenedores estándar.</t>
  </si>
  <si>
    <t>Precinto indicador adhesivo con indicador de proceso para esterilización a vapor, con cinta de seguridad, para contenedores estándar.</t>
  </si>
  <si>
    <t>PRESERVATIVOS PRELUBRICADOS, varios tamaños.</t>
  </si>
  <si>
    <t>PROTECTOR PARA TALÓN Y CODOS.</t>
  </si>
  <si>
    <t>Material TEXPON y VELCRO, tamaño estándar, con acolchamiento con bandas de sujeción de velcro.</t>
  </si>
  <si>
    <t>SENSOR DE TEMPERATURA DE PIEL EN TIRAS</t>
  </si>
  <si>
    <t xml:space="preserve">SET PARA TOMA DE MUESTRA DE PAPANICOLAOU incluye: guantes, espéculo vaginal, placas portaobjetos para muestra, aplicador de algodón, espátula de aire, cepillo endocervical, estéril, descartable.  </t>
  </si>
  <si>
    <t>SISTEMA CERRADO DE ASPIRACIÓN DE SECRECIONES BRONQUIALES CON PUERTO MDI, No. 14, en pacientes dependientes de ventilación mecánica, descartable.</t>
  </si>
  <si>
    <t>SISTEMA CERRADO DE ASPIRACIÓN DE SECRECIONES BRONQUIALES CON PUERTO MDI, No. 16, en pacientes dependientes de ventilación mecánica, descartable.</t>
  </si>
  <si>
    <t>SONDA NASOGÁSTRICA DE LEVIN, No. 6 x 120 cm., siliconizada suave, estéril, descartable.</t>
  </si>
  <si>
    <t>Extremo proximal redondeado,  con línea radiopaca, transparente y flexible, marcada a intervalos.</t>
  </si>
  <si>
    <t>SONDA NASOGÁSTRICA DE LEVIN, No. 8 x 120 cm., siliconizada suave, estéril, descartable.</t>
  </si>
  <si>
    <t>SONDA NASOGÁSTRICA DE LEVIN, No.10 x 120 cm., siliconizada suave, estéril, descartable.</t>
  </si>
  <si>
    <t>SONDA NASOGÁSTRICA DE LEVIN, No.12 x 120 cm., siliconizada suave, estéril, descartable.</t>
  </si>
  <si>
    <t>SONDA NASOGÁSTRICA DE LEVIN, No.14 x 120 cm., siliconizada suave, estéril, descartable.</t>
  </si>
  <si>
    <t>SONDA NASOGÁSTRICA DE LEVIN, No.16 x 120 cm., siliconizada suave, estéril, descartable.</t>
  </si>
  <si>
    <t>SONDA NASOGÁSTRICA DE LEVIN, No.18 x 120 cm., siliconizada suave, estéril, descartable.</t>
  </si>
  <si>
    <t>SONDA NELATON, No. 6, DE POLIVINIL, estéril, descartable.</t>
  </si>
  <si>
    <t>De alta flexibilidad, marcada a intervalos, con línea radiopaca, extremo proximal redondeado, extremo distal con conector flexible que permita conexión de drenajes.</t>
  </si>
  <si>
    <t>SONDA NELATON, No. 8, DE POLIVINIL, estéril, descartable.</t>
  </si>
  <si>
    <t>SONDA NELATON, No.10, DE POLIVINIL, estéril, descartable.</t>
  </si>
  <si>
    <t>SONDA NELATON, No.12, DE POLIVINIL, estéril, descartable.</t>
  </si>
  <si>
    <t>SONDA NELATON, No.14, DE POLIVINIL, estéril, descartable.</t>
  </si>
  <si>
    <t>SONDA NELATON, No.16, DE POLIVINIL, estéril, descartable.</t>
  </si>
  <si>
    <t>SONDA NELATON, No.18, DE POLIVINIL, estéril, descartable.</t>
  </si>
  <si>
    <t>SONDA PARA NUTRICIÓN ENTERAL No.   8 x 110 - 120 cm.  nasoyeyunal, de poliuretano, con punta de tungsteno, línea radiopaca, estéril, descartable.</t>
  </si>
  <si>
    <t>SONDA PARA NUTRICIÓN ENTERAL No. 10 x 110 - 120 cm. nasoyeyunal, de poliuretano, con punta de tungsteno, línea radiopaca, estéril, descartable.</t>
  </si>
  <si>
    <t>SONDA PARA NUTRICIÓN ENTERAL No. 12 x 110 - 120 cm. nasoyuyenal, de poliuretano, punta de tungsteno, línea radiopaca, estéril, descartable.</t>
  </si>
  <si>
    <t>dug.  de uso general</t>
  </si>
  <si>
    <t>SONDA PARA NUTRICIÓN ENTERAL, No. 4 x 40-60 cm. de polivinil, con línea radiopaca, estéril, descartable.</t>
  </si>
  <si>
    <t>SONDA PARA NUTRICIÓN ENTERAL, No. 6 x 40-60 cm. de polivinil, con línea radiopaca, estéril, descartable.</t>
  </si>
  <si>
    <t>SONDA PARA NUTRICIÓN ENTERAL, No. 8 x 40-60 cm. de polivinil, con línea radiopaca, estéril, descartable.</t>
  </si>
  <si>
    <t>SONDA RECTAL, No.26, DE POLIVINIL SUAVE, estéril, descartable.</t>
  </si>
  <si>
    <t>SONDA RECTAL, No.28, DE POLIVINIL SUAVE, estéril, descartable.</t>
  </si>
  <si>
    <t>TERMÓMETRO AMBIENTAL para medir temperatura y humedad.</t>
  </si>
  <si>
    <t>TOALLAS HÚMEDAS para baño de pacientes, susceptibles de calentarse en horno de microondas, descartables.</t>
  </si>
  <si>
    <t>Paquete x 8 toallas</t>
  </si>
  <si>
    <t>SUJETADOR DE CATÉTERES INTRAVENOSOS y catéteres centrales, con base hidrocoloide y posicionamiento seguro.</t>
  </si>
  <si>
    <t xml:space="preserve"> </t>
  </si>
  <si>
    <t xml:space="preserve">SUJETADOR DE TUBO DE TRAQUEOTOMÍA, resistente a la humedad, descartable, hipoalergénico, fácil manejo, para adulto y pediátrico. </t>
  </si>
  <si>
    <t>TAPÓN NASAL de esponja sintética con cánula intermedia, estéril.</t>
  </si>
  <si>
    <t>TERNO QUIRÚRGICO descartable TALLA GRANDE O MEDIANA, tela no tejida de 35 gr mínimo.</t>
  </si>
  <si>
    <t>Tela no tejida, descartable  no transparente, hipoalergénico y hemorrepelente, con cruce en la parte posterior, no estéril, costuras resistentes.</t>
  </si>
  <si>
    <t xml:space="preserve">TESTIGO PARA CONTROL DE ESTERILIZACIÓN A GAS (óxido de etileno) de cartulina con área de color que cambia por efecto de presión y temperatura, de 15 x 3 cm. </t>
  </si>
  <si>
    <t>Tolerancia de ± 10%.</t>
  </si>
  <si>
    <t xml:space="preserve">TESTIGO PARA CONTROL DE ESTERILIZACIÓN A VAPOR de cartulina con área de color que cambia por efecto de presión y temperatura, 15 x 3 cm. </t>
  </si>
  <si>
    <t>Tolerancia de ±  10%.</t>
  </si>
  <si>
    <t>TIENDA FACIAL PARA OXIGENOTERAPIA, para adulto, con tiras elásticas para ajuste anatómico.</t>
  </si>
  <si>
    <t>Libre de látex, con tiras elásticas para ajuste anatómico, para adulto.</t>
  </si>
  <si>
    <t>BIGOTERA PARA ADMINISTRACIÓN DE OXÍGENO, con tubo de extensión de 150-200cm, estéril, descartable</t>
  </si>
  <si>
    <t>TIRA INDICADORA Indicador químico para esterilización con peróxido de hidrógeno en equipos Sterrad.</t>
  </si>
  <si>
    <t>Caja  x 1000 Unidades</t>
  </si>
  <si>
    <t>Testigo para control de esterilización con peróxido de hidrógeno de cartulina con área de color que cambia por efecto del esterilizante.</t>
  </si>
  <si>
    <t>TIRILLAS DE GLICEMIA PARA MONITOR SIN CODIFICACIÓN</t>
  </si>
  <si>
    <t>TOALLA DE PAPEL TIPO HOSPITALARIA, rollo de 454 tollas precortadas de 22 x 20 cm, laminada, doble hoja, extra absorbente, suave, blanca.</t>
  </si>
  <si>
    <t>TOALLA SANITARIA OBSTÉTRICA.</t>
  </si>
  <si>
    <t>TUBO PARA EXTENSIÓN DE SUCCIÓN de 11 x 200 cm, diámetro interno 7 a 8 mm, de polivinil, con adaptador incorporado en los extremos, estéril, descartable.</t>
  </si>
  <si>
    <t>VENDA DE GASA DE  7.5 cm. x 9-10 m., DE FIBRA DE ALGODÓN, con orillo en los 2 extremos laterales, estéril.</t>
  </si>
  <si>
    <t>VENDA DE GASA DE 10 cm. x 9-10 m., DE FIBRA DE ALGODÓN, con orillo en los 2 extremos laterales, estéril.</t>
  </si>
  <si>
    <t>VENDA DE GASA DE 15 cm. x 9-10 m., DE FIBRA DE ALGODÓN, con orillo en los 2 extremos laterales, estéril.</t>
  </si>
  <si>
    <t>VENDAJE DE MALLA ELÁSTICA PARA CAPELINA N° 6</t>
  </si>
  <si>
    <t xml:space="preserve">Vendaje tubular, anatómico, flexible, con tejido que permita la transpiración de la piel, para sujeción de vendajes. </t>
  </si>
  <si>
    <t>VENDAJE DE MALLA ELÁSTICA PARA CAPELINA N° 8</t>
  </si>
  <si>
    <t>EQUIPO DE CALENTAMIENTO DE FLUIDOS, ADULTOS, 9 LITROS/HORA</t>
  </si>
  <si>
    <t>SET</t>
  </si>
  <si>
    <t>Con orificio de inyección IV, estándar, dispositivo atrapa burbujas, extensión de más de 70 cm.</t>
  </si>
  <si>
    <t>EQUIPO DE CALENTAMIENTO DE FLUIDOS, PEDIÁTRICO, 6 LITROS/HORA</t>
  </si>
  <si>
    <t>Con orificio de inyección IV, estándar, dispositivo atrapa burbujas, extensión de más de 60 cm.</t>
  </si>
  <si>
    <t>CUCHILLA PARA CORTADORA QUIRÚRGICA INHALAMBRICA, de vello, desechable.</t>
  </si>
  <si>
    <t>Cuchilla con dos hojas que deje 1 mm. de vello</t>
  </si>
  <si>
    <t xml:space="preserve">ACEITE LUBRICANTE DE  MOTORES  en aerosol, con  adaptadores para micro  y  macromotores. </t>
  </si>
  <si>
    <t>Frasco de 300 ml</t>
  </si>
  <si>
    <t>Aerosol con preparación de un aceitar especial y pentano propulsor propano / butano 150g</t>
  </si>
  <si>
    <t xml:space="preserve">ACEITE LUBRICANTE de instrumental quirúrgico en aerosol, permeable al vapor,   libre de parafina. </t>
  </si>
  <si>
    <t>ALGODÓN QUIRÚRGICO PRENSADO, 1.3 x 1.3cm. con elemento radiopaco, 2 hilos para control, estéril, descartable.</t>
  </si>
  <si>
    <t>Sobre x 10 Unidades</t>
  </si>
  <si>
    <t xml:space="preserve">Alta absorción. </t>
  </si>
  <si>
    <t>ALGODÓN QUIRÚRGICO PRENSADO, 2.5 x 2.5cm. con elemento radiopaco, 2 hilos para control, estéril, descartable.</t>
  </si>
  <si>
    <t>ALGODÓN QUIRÚRGICO PRENSADO, 2.5 x 3.8cm. con elemento radiopaco, 2 hilos para control, estéril, descartable.</t>
  </si>
  <si>
    <t>ALGODÓN QUIRÚRGICO PRENSADO, 2.5 x 7.5cm. con elemento radiopaco, 2 hilos para control, estéril, descartable.</t>
  </si>
  <si>
    <t>ALGODÓN QUIRÚRGICO PRENSADO, 5   x 7.5cm. con elemento radiopaco, 2 hilos para control, estéril, descartable.</t>
  </si>
  <si>
    <t>ALGODÓN QUIRÚRGICO PRENSADO, 7.5 x 7.5cm. con elemento radiopaco, 2 hilos para control, estéril, descartable.</t>
  </si>
  <si>
    <t>APÓSITO TRANSPARENTE  con puerto, marco y etiqueta de rotulación con cintas adhesivas para fijación de vía central, medidas aproximadas de 8.5 x 10.5 cm., estéril.</t>
  </si>
  <si>
    <t xml:space="preserve"> De poliuretano </t>
  </si>
  <si>
    <t>CABLE GUÍA PARA COLANGIOGRAFIA, TROCAR, CATÉTER Y CABLE GUÍA.</t>
  </si>
  <si>
    <t xml:space="preserve">CAMPO QUIRÚRGICO, de Poliuretano, 15 x 25 cm. Con adhesivo de acrilato, elástico, antireflejo, estéril, descartable. </t>
  </si>
  <si>
    <t>Lámina transparente adhesiva en toda la superficie, con dos bordes no adhesivos. ( No campo de ojo). (Tolerancia ±  20%)</t>
  </si>
  <si>
    <t>CEPILLO QUIRÚRGICO CON CLORHEXIDINA AL 4% mango de plástico resistente al calor, cerda de polietileno, 9 x 4 x 3 cm.</t>
  </si>
  <si>
    <t>CINTA ARTERIAL.</t>
  </si>
  <si>
    <t>COMPRESAS QUIRÚRGICAS CON TIRA RADIOPACA, estéril.</t>
  </si>
  <si>
    <t>Paquete con 5 Unidades.</t>
  </si>
  <si>
    <t xml:space="preserve">45 x 45cm aproximadamente, con cinta de control radiopaco, prelavada, libre de pelusa, absorbente. </t>
  </si>
  <si>
    <t xml:space="preserve">DILATADOR  ESOFÁGICO  PARA REPARACIÓN DE HERNIA, compuesto de catéter gastro esofágico y dilatador. </t>
  </si>
  <si>
    <t>ESPÉCULO VAGINAL DESECHABLE, modelo small, medio y large, estéril.</t>
  </si>
  <si>
    <t xml:space="preserve">ESPÉCULO VAGINAL, VIRGINAL, estéril, descartable. </t>
  </si>
  <si>
    <t>EXPLORADOR PARA EL CONDUCTO BILIAR COMÚN, compuesto de set de míxter para colangiografia  multipuesto adaptador , canastilla extractora  de cálculos  con punta, catéter dilatador  cable guía e introductor del conducto cístico.</t>
  </si>
  <si>
    <t>GASA CON SEÑAL RADIOPACA doblada en 4 partes de 10 x 10 cm., estéril.</t>
  </si>
  <si>
    <t>Paquete 10U</t>
  </si>
  <si>
    <t>100% algodón, libre de pelusa, alta absorción.</t>
  </si>
  <si>
    <t>INJERTO DE SUBMUCOSA INTESTINAL PORCINA TRIDIMENSIONAL, para reparación de hernias inguinales, perforada, preformadas para reparación abierta, estéril. (Especificar dimensiones).</t>
  </si>
  <si>
    <t>INSTRUMENTO descartable PARA FIJACIÓN DE MALLAS PARA HERNIAS Y DE EVENTRACIÓN, automático, con 30 clips helicoidales,  estéril.</t>
  </si>
  <si>
    <t>LÁPIZ PARA ELECTROCAUTERIO con cable, controles manuales para corte y coagulación, electrodo incorporado tipo lanceta, estéril, descartable.</t>
  </si>
  <si>
    <t>MALLA DE DOBLE LADO DE POLIÉSTER MULTIFILAMENTO, con film para prevenir  adherencias para implantación extraperitoneal, para reparación de hernias incisionales y umbilicales. (Especificar dimensiones).</t>
  </si>
  <si>
    <t>MANIPULADOR UTERINO CURVO, con balón intrauterino y copas de delimitación cervico vaginal.</t>
  </si>
  <si>
    <t xml:space="preserve">PLACA CONDUCTORA ELECTROCAUTERIO, para adulto, con cable, flexible, con gel adhesivo hipoalergénico, estéril, descartable.  </t>
  </si>
  <si>
    <t>Que garantice un contacto homogéneo y prolongado de la placa, permitiendo una retirada fácil y no traumática, que evite la filtración de líquidos a través de la placa.</t>
  </si>
  <si>
    <t>PLACA CONDUCTORA ELECTROCAUTERIO, pediátrica o neonatal, con cable, flexible, gel adhesivo hipoalergénico, estéril, descartable.</t>
  </si>
  <si>
    <t>PROTECTOR DE CAMA, absorbente, de 90 x 60 cm, descartable.</t>
  </si>
  <si>
    <t>PULIMENTO PARA LENTES ENDOSCÓPICOS.</t>
  </si>
  <si>
    <t>SÁBANA DE CELULOSA IMPERMEABILIZADA  250 x 130 estéril, descartable.</t>
  </si>
  <si>
    <t xml:space="preserve">SACO PARA RECOLECCIÓN DE ESPECÍMENES  EN CIRUGÍA LAPAROSCÓPICA, con hilo o alambre para cierre, que deje libre el saco dentro de la cavidad peritoneal, estéril, descartable. </t>
  </si>
  <si>
    <t>SET DE SUCCIÓN IRRIGACIÓN, tubo multiperforado de 10 mm.</t>
  </si>
  <si>
    <t>SET DRENAJE QUIRÚRGICO CERRADO CON ASPIRACIÓN, estéril, descartable.</t>
  </si>
  <si>
    <t>Reservorio aspirativo con resorte, capacidad no menor a 500 ml.</t>
  </si>
  <si>
    <t>SET INTRODUCTOR PARA CONDUCTO CÍSTICO  DE APPEL BERCI para posicionamiento  de coledoscopios, catéteres de colangiografia y otros instrumentos.</t>
  </si>
  <si>
    <t>TRAMPAS DE MOCO (Sonda DeLee) con frasco de 20 ml de capacidad, graduado, tapa con doble vía para aspiración, calibre 12-14 Fr., estéril, descartable.</t>
  </si>
  <si>
    <t>SUCCIONADOR de mucosidades, con catéter de succión doble lado, válvula de control para minimizar el contacto con fluidos.</t>
  </si>
  <si>
    <t xml:space="preserve">TROCAR TIPO AGUJA PARA CIERRE DE LAPAROTOMÍA Y FIJACIÓN DE MALLAS PARA EVENTRACIÓN, 3-5 mm, estéril, descartable. </t>
  </si>
  <si>
    <t>TUBO PENROSE, DE 1,5 x 30 cm., látex flexible, estéril, descartable.</t>
  </si>
  <si>
    <t>Resistente a la extensión, hipoalergénico.</t>
  </si>
  <si>
    <t>MALLA DE MONOFILAMENTO DE BAJA DENSIDAD, 10 x 15 cm, parcialmente absorbible, compuesta con 50% de polipropileno y 50% de poliglecaprone, con poros de 3 a 4 mm, para reparación de hernias inguinales y crurales.</t>
  </si>
  <si>
    <t>MALLA DE MONOFILAMENTO DE BAJA DENSIDAD, 15 x 15 cm, parcialmente absorbible, compuesta con 50% de polipropileno y 50% de poliglecaprone, con poros de 3 a 4 mm, para reparación de hernias inguinales y crurales.</t>
  </si>
  <si>
    <t>MALLA DE MONOFILAMENTO DE BAJA DENSIDAD, 30 x 30 cm, parcialmente absorbible, compuesta con 50% de polipropileno y 50% de poliglecaprone, con poros de 3 a 4 mm, para reparación de hernias inguinales y crurales.</t>
  </si>
  <si>
    <t>MALLA SEPARADORA DE TEJIDOS, 30.5 x 30.5 cm, compuesta por multicapa de polidioxanona – celulosa oxidada regenerada – polipropileno de baja densidad, con líneas coloreadas para orientación, para reparación abierta o laparoscópica de hernias inguinales e incisionales que requieren posicionamiento intraperitoneal de la malla, estéril.</t>
  </si>
  <si>
    <t xml:space="preserve">MALLA SEPARADORA DE TEJIDOS, 15 x 15 cm, compuesta por multicapa de polidioxanona – celulosa oxidada regenerada – polipropileno de baja densidad, con líneas coloreadas para orientación, para reparación abierta o laparoscópica de hernias inguinales e incisionales que requieren posicionamiento intraperitoneal de la malla, estéril. </t>
  </si>
  <si>
    <t>ALFOMBRAS MULTICAPAS, para control de la contaminación: 60 cm x (de 115 a 120 cm).</t>
  </si>
  <si>
    <t>5 Unidades</t>
  </si>
  <si>
    <t>Alfombras descontaminantes con fácil adhesión, impregnado de bactericida y antimicótico, económicas, muy resistentes al alto tráfico de ruedas y huellas, repelente a fluídos, 60 cm x ( de 115 a 120 cm), con benzoisothiazolina 3-1</t>
  </si>
  <si>
    <t>ALFOMBRAS MULTICAPAS, para control de la contaminación: 90 cm x (de 115 a 120 cm).</t>
  </si>
  <si>
    <t>Alfombras descontaminantes con fácil adhesión, impregnado de bactericida y antimicótico, económicas, muy resistentes al alto tráfico de ruedas y huellas, repelente a fluídos, 90 cm x (de 115 a 120 cm),  con benzoisothiazolina 3-1</t>
  </si>
  <si>
    <t>PAQUETE QUIRÚRGICO DESCARTABLE, para artroscopía de rodilla.</t>
  </si>
  <si>
    <t>Caja x 5 unidades</t>
  </si>
  <si>
    <t>Elaborado con polipropileno, bajo desprendimiento de pelusa, repelente a fluídos, respirable, hipoalergénico, fácil colocación, baja inflamabilidad.</t>
  </si>
  <si>
    <t>PAQUETE QUIRÚRGICO DESCARTABLE, para cadera.</t>
  </si>
  <si>
    <t>Caja x 3 unidades</t>
  </si>
  <si>
    <t>PAQUETE QUIRÚRGICO DESCARTABLE, para artroscopía de hombro.</t>
  </si>
  <si>
    <t>PAQUETE QUIRÚRGICO DESCARTABLE, para ortopedia mayor.</t>
  </si>
  <si>
    <t>GUANTE ESTÉRIL ESPECIAL, con revestimiento hipoalergénico, No.7</t>
  </si>
  <si>
    <t>Guante estéril con revestimiento de polímero, libre de talco,hipoalergénico, descartable.</t>
  </si>
  <si>
    <t>GUANTE ESTÉRIL ESPECIAL, con revestimiento hipoalergénico, No.7,5.</t>
  </si>
  <si>
    <t>UGP.-  USO GENERAL PEDIÁTRICO</t>
  </si>
  <si>
    <t>APÓSITO TRANSPARENTE  con puerto, con marco y etiqueta de rotulación, 5 x 6 cm aproximadamente, con cintas adhesivas de sujeción, para fijación de vías en neonatos, estéril, descartable.</t>
  </si>
  <si>
    <t xml:space="preserve">Tolerancia ±  10% </t>
  </si>
  <si>
    <t>BOLSA PARA COLOSTOMÍA NEONATAL, drenable, base independiente de la bolsa, con barrera protectora, aro flexible y pinza oclusiva, adhesiva microporosa, estéril, descartable.</t>
  </si>
  <si>
    <t>BOLSA PARA RECOLECCIÓN DE ORINA, 100 - 140ml., PARA MUJER pediátrica, graduada, con aro de fijación, estéril, descartable.</t>
  </si>
  <si>
    <t>Aro de fijación adhesivo, para recolección de muestra.</t>
  </si>
  <si>
    <t>BRAZALETE PARA IDENTIFICACIÓN MADRE-NIÑO de polivinil suave, con tarjeta tamaño estándar.</t>
  </si>
  <si>
    <t xml:space="preserve">BRAZALETE PARA TENSIÓMETRO NEONATAL, con 2 líneas que incluya conectores y perilla. </t>
  </si>
  <si>
    <t xml:space="preserve">BRAZALETE PARA TENSIÓMETRO PEDIÁTRICO, con 2 líneas que incluya conectores y perilla. </t>
  </si>
  <si>
    <t>CÁNULA NASAL PEDIÁTRICA (bigotera) para administración de oxígeno, estéril, descartable.</t>
  </si>
  <si>
    <t>Con línea de oxígeno de 200 cm, con triángulo de seguridad incolapsable, anatómica y flexible. Adaptación segura a la toma de oxígeno.</t>
  </si>
  <si>
    <t>CÁNULA NASAL NEONATAL (bigotera), para administración de oxígeno, con tubo de extensión de 150-200cm, estéril, descartable.</t>
  </si>
  <si>
    <t>Con línea de oxígeno, con triángulo de seguridad incolapsable, anatómica y flexible, adaptación segura a la toma de oxígeno.</t>
  </si>
  <si>
    <t>CATÉTER PARA VÍA VENOSA CENTRAL POR PUNCIÓN PERCUTÁNEA, para Neonatos, calibre 28G, largo 20-22cm, con aguja introductora desprendible.</t>
  </si>
  <si>
    <t>ugp.-  uso general pediátrico</t>
  </si>
  <si>
    <t>CATÉTER PARA VÍA VENOSA CENTRAL POR PUNCIÓN PERCUTÁNEA PARA PREMATUROS 28GA, de poliuretano, para Neonatos</t>
  </si>
  <si>
    <t>CALIBRE 28 Ga  1 Fr largo 20-22cm, con aguja introductora desprendible.</t>
  </si>
  <si>
    <t>CATÉTER PARA VÍA VENOSA CENTRAL POR PUNCIÓN PERCUTÁNEA de silicón, para Pediatría 3Fr, largo 30cm con aguja introductora desprendible y extensión integrada 17G, largo 30mm, estéril, descartable.</t>
  </si>
  <si>
    <t>CATÉTER PARA VÍA VENOSA CENTRAL POR PUNCIÓN PERCUTÁNEA extensión integrada 24G, largo 19-20mm,  con aguja introductora estéril, descartable.</t>
  </si>
  <si>
    <t>DISPOSITIVO DE REMOCIÓN DE MECONIO, con succión intermitente, adherente a cualquier tubo endotraqueal, descartable.</t>
  </si>
  <si>
    <t>ELECTRODOS de plomo para neonatos, con hidrogel e hidrocoloide hipoalergénico, precableados, descartables de larga duración.</t>
  </si>
  <si>
    <t>EQUIPO PARA SUCCIÓN DE SECRECIONES DEL RECIÉN NACIDO, No. 6.5 con trampa de 20ml., estéril, descartable.</t>
  </si>
  <si>
    <t>EQUIPO PARA SUCCIÓN DE SECRECIONES DEL RECIÉN NACIDO, No.8 con trampa de 20 ml, estéril, descartable.</t>
  </si>
  <si>
    <t>Sonda DeLee para recién nacido, graduado cada 2ml, con catéter de succión de doble lado, válvula de control para minimizar contacto con fluidos.</t>
  </si>
  <si>
    <t>FÓRMULA LÍQUIDA MATERNIZADA para prematuros, 2 onzas.</t>
  </si>
  <si>
    <t>Frasco con 2 onzas</t>
  </si>
  <si>
    <t>FÓRMULA LÍQUIDA MATERNIZADA para prematuros, 4 onzas.</t>
  </si>
  <si>
    <t>Frasco con 4 onzas</t>
  </si>
  <si>
    <t>MICRONEBULIZADOR PEDIÁTRICO, con mascarilla, conector recto, graduable, para flujómetro de oxígeno.</t>
  </si>
  <si>
    <t>PAÑAL TIPO CALZÓN, PARA RECIÉN NACIDO, descartable.</t>
  </si>
  <si>
    <t>PAÑAL TIPO CALZÓN, TAMAÑO GRANDE, descartable.</t>
  </si>
  <si>
    <t>PAÑAL TIPO CALZÓN, TAMAÑO MEDIANO, descartable.</t>
  </si>
  <si>
    <t>PROTECTORES VISUALES para fototerapia, para bloqueo de luz ultravioleta, para prematuros y a término.</t>
  </si>
  <si>
    <t>SISTEMA CERRADO DE SUCCIÓN PARA RECIÉN NACIDOS No. 6-8</t>
  </si>
  <si>
    <t>SISTEMA DE TROCAR LAPAROSCÓPICO PEDIÁTRICO, incluye aguja de verres, doble camisa con malla y punzón, sin cuchilla para punción atraumática. (Especificar dimensiones).</t>
  </si>
  <si>
    <t xml:space="preserve">SUJETADOR DE CATÉTER UMBILICAL con gel hidrocoloide, para uso en dos catéteres, abertura y cierre repetidamente. </t>
  </si>
  <si>
    <t>SOL.-  SOLUCIONES Y SUSTANCIAS</t>
  </si>
  <si>
    <t>AGUA OXIGENADA DE 20 VOLÚMENES, frasco oscuro, opaco.</t>
  </si>
  <si>
    <t>ALCOHOL POTABLE 70 GRADOS.</t>
  </si>
  <si>
    <t>CAL SODADA.</t>
  </si>
  <si>
    <t>Libra</t>
  </si>
  <si>
    <t>DETERGENTE LIQUIDO ENZIMÁTICO PARA LIMPIEZA DE INSTRUMENTAL, con PH neutro.</t>
  </si>
  <si>
    <t>Galón</t>
  </si>
  <si>
    <t xml:space="preserve">GEL ANTIBACTERIAL de alcohol etílico al 70% con emolientes, antibacterial instantáneo para manos. </t>
  </si>
  <si>
    <t>Frasco 500 ml.</t>
  </si>
  <si>
    <t>Rango ±  10% de volumen</t>
  </si>
  <si>
    <t xml:space="preserve">JABÓN LÍQUIDO antibacterial para el lavado de manos, con triclosan al 1% y emolientes para proteger la piel.  </t>
  </si>
  <si>
    <t xml:space="preserve">Frasco por 1 litro. </t>
  </si>
  <si>
    <t xml:space="preserve">El oferente ganador deberá cambiar los dispensadores existentes en las Unidades Médicas, sin costo alguno.  Tolerancia ±  20%. </t>
  </si>
  <si>
    <t>LUBRICANTE PARA ELECTROENCEFALOGRAFÍA, estéril.</t>
  </si>
  <si>
    <t>Onza</t>
  </si>
  <si>
    <t>LUBRICANTE PARA ULTRASONIDO.</t>
  </si>
  <si>
    <t>Tubo de 240 Gramos</t>
  </si>
  <si>
    <t>LUBRICANTE con base de agua, estéril.</t>
  </si>
  <si>
    <t>Tubo de 100 a 150 gramos</t>
  </si>
  <si>
    <t>MONOPERSULFATO DE POTASIO + CATALIZADORES Y SURFACTANTE.</t>
  </si>
  <si>
    <t>Sobre de 50 g</t>
  </si>
  <si>
    <t>ÓXIDO DE ETILENO.</t>
  </si>
  <si>
    <t>Cartucho</t>
  </si>
  <si>
    <t>La empresa se comprometerá a entregar de acuerdo al equipo de que dispongan las Unidades Médicas.</t>
  </si>
  <si>
    <t>PASTA ADHESIVA DE PECTINA, gelatina carboximetil, celulosa sódica.</t>
  </si>
  <si>
    <t>Tubo 50 a 60 gr.</t>
  </si>
  <si>
    <t>PASTA PROTECTORA para piel periostomal, para uso en ostomías y fístulas para sellado perfecto y evitar irritación, compuesto a base de Butyl monoester de PVM/MA.</t>
  </si>
  <si>
    <t>Tubo con 60 gr.</t>
  </si>
  <si>
    <t xml:space="preserve">POLVO REGENERADOR DE PIEL. </t>
  </si>
  <si>
    <t>Frasco por 30 gr.</t>
  </si>
  <si>
    <t xml:space="preserve">POLVO IONES PERACETILO PARA esterilizar instrumental, endoscopios y gastrofibroscopios. </t>
  </si>
  <si>
    <t>Frasco con 162 gr.</t>
  </si>
  <si>
    <t>Frasco de 162 g. con tapa dosificadora., polvo soluble en agua.</t>
  </si>
  <si>
    <t>SHAMPOO QUIRÚRGICO de gluconato de clorhexidina al 4% .</t>
  </si>
  <si>
    <t>Debe  incluir dispensadores según demanda de las UM.</t>
  </si>
  <si>
    <t>SOLUCIÓN CONCENTRADA DE GLUCONATO DE CLORHEXIDINA + CETRIMIDA.</t>
  </si>
  <si>
    <t>SOLUCIÓN DESINFECTANTE DE ALTO NIVEL ORTOFTALALDEHIDO al 0.55%, fungicida, bactericida, virucida.</t>
  </si>
  <si>
    <t>SOLUCIÓN DE JABÓN BACTERICIDA Y FUNGICIDA.</t>
  </si>
  <si>
    <t xml:space="preserve">Solución de jabón para múltiples usos. </t>
  </si>
  <si>
    <t xml:space="preserve">SOLUCIÓN ANTISÉPTICA de Clorhexidina 1% y alcohol etílico 61% para lavado quirúrgico, sin agua. </t>
  </si>
  <si>
    <t>Frasco de 500 ml</t>
  </si>
  <si>
    <t>DICLORO CIANURATO DE SODIO de 5 g, para desinfección de áreas, equipos de acero inoxidable, mesas quirúrgicas, utensilios, desinfección de incubadoras.</t>
  </si>
  <si>
    <t>Frasco con 50 tabletas efervescentes de 5 g.</t>
  </si>
  <si>
    <t>TINTURA DE BENJUÍ.</t>
  </si>
  <si>
    <t>YODO POVIDONA, JABÓN LÍQUIDO AL 7.5%</t>
  </si>
  <si>
    <t>YODO POVIDONA, SOLUCIÓN AL 10%</t>
  </si>
  <si>
    <t>PASTA CONDUCTORA  PARA ELECTROMIOGRAFÍA.</t>
  </si>
  <si>
    <t>Pomo de 500 gr.</t>
  </si>
  <si>
    <t>NUTRICIÓN ESPECIALIZADA PARA PACIENTES DIABÉTICOS TIPO I Y II</t>
  </si>
  <si>
    <t>Tarro con 500 gr.</t>
  </si>
  <si>
    <t>Margen de tolerancia ±  20%</t>
  </si>
  <si>
    <t>NUTRICIÓN ESPECIALIZADA PARA PACIENTES RENALES EN DIÁLISIS.</t>
  </si>
  <si>
    <t>NUTRICIÓN ESPECIALIZADA PARA PACIENTES RENALES NO DIALIZADOS.</t>
  </si>
  <si>
    <t>Márgen de tolerancia ±  20%</t>
  </si>
  <si>
    <t>NUTRICIÓN ESPECIALIZADA PARA PACIENTES CON ENFERMEDAD PULMONAR.</t>
  </si>
  <si>
    <t>SUPLEMENTO NUTRICIONAL</t>
  </si>
  <si>
    <t xml:space="preserve">Sobres de 10gr. </t>
  </si>
  <si>
    <t>Proteína aislada del suero de leche, con cisteína enlazada.</t>
  </si>
  <si>
    <t>PFAR.- PREPARACIONES FARMACOLÓGICAS</t>
  </si>
  <si>
    <t>ACEITE DE VASELINA.</t>
  </si>
  <si>
    <t>ACEITE DE SILICÓN.</t>
  </si>
  <si>
    <t>Frasco</t>
  </si>
  <si>
    <t>ALCOHOL ETÍLICO.</t>
  </si>
  <si>
    <t>AGUJA ESPINAL No. 22 pared delgada para rápida aparición de líquido cefalorraquídeo, cámara transparente, muesca para que el estilete no resbale, mango ergonómico, con bisel atraumático, estéril, descartable.</t>
  </si>
  <si>
    <t>AGUJA PARA PUNCIÓN LUMBAR, No. 20 - 21 x 7.5 - 9cm. con adaptador Luer Lock, mandril metálico, estéril, descartable.</t>
  </si>
  <si>
    <t>AGUJA PARA PUNCIÓN LUMBAR, No. 22  - 23 x 7.5 - 9cm. con adaptador Luer Lock, mandril metálico, estéril, descartable con adaptador Luer Lock, mandril metálico, estéril, descartable.</t>
  </si>
  <si>
    <t>AGUJA PARA PUNCIÓN LUMBAR, No. 25 x 6 - 7.5cm. con adaptador Luer Lock, mandril metálico, estéril, descartable.</t>
  </si>
  <si>
    <t>AGUJA PARA PUNCIÓN LUMBAR, No. 27 x 6 - 7.5cm. con adaptador Luer Lock, mandril metálico, estéril, descartable.</t>
  </si>
  <si>
    <t xml:space="preserve">CÁMARA ESPACIADORA PARA INHALADOR, con dispositivo MDI. </t>
  </si>
  <si>
    <t>CÁNULA PARA TRAQUEOSTOMIA DIÁMETRO INTERNO  7.5mm. CON BAG de silicón, estéril, descartable.</t>
  </si>
  <si>
    <t>CÁNULA PARA TRAQUEOSTOMIA DIÁMETRO INTERNO  7mm. CON BAG de silicón, estéril, descartable.</t>
  </si>
  <si>
    <t>CÁNULA PARA TRAQUEOSTOMIA DIÁMETRO INTERNO  8mm. CON BAG de silicón, estéril, descartable.</t>
  </si>
  <si>
    <t>CAPNOGRAFO descartable.</t>
  </si>
  <si>
    <t>CATÉTER PARA CANALIZACIÓN DE ARTERIA RADIAL GA 20 X 1 1/2, para medir presión arterial invasiva, estéril, descartable.</t>
  </si>
  <si>
    <t xml:space="preserve">CATÉTER PARA  INSTILACIÓN  DE MEDICAMENTOS PARA BRONCOSCOPIO. </t>
  </si>
  <si>
    <t>CATÉTER VENOSO CENTRAL  ANTIMICROBIAL DE POLIURETANO DE TRES LÚMENES, impregnado de antimicrobiano, con punta hidrofílica, con cable guía antidobleje, aguja introductoria 20-30 cm de longitud, 7 Fr.</t>
  </si>
  <si>
    <t>CATÉTER VENOSO CENTRAL  DE INSERCIÓN PERIFÉRICA DE SILICONA, impregnado de antimicrobiano, 2 vías, con cable guía antidoblaje, aguja introductora.  (Especificar dimensiones).</t>
  </si>
  <si>
    <t>CATÉTER VENOSO CENTRAL 2 VÍAS   4 Fr. 13 cm. - 15cm, con guía antidoblaje, estéril, descartable.</t>
  </si>
  <si>
    <t>CATÉTER VENOSO CENTRAL 1 VÍA  DE 20-30cm., 7Fr. con guía antidoblaje, estéril, descartable.</t>
  </si>
  <si>
    <t>CATÉTER VENOSO CENTRAL 2 VÍAS 11 Fr. 20-30 cm, con guía antidoblaje, estéril, descartable.</t>
  </si>
  <si>
    <t>CATÉTER VENOSO CENTRAL 2 VÍAS DE 20-30cm., 7Fr, con guía antidoblaje, estéril, descartable.</t>
  </si>
  <si>
    <t>CATÉTER VENOSO CENTRAL 3 VÍAS  5.5 Fr. 15 - 20cm., con guía antidoblaje, estéril, descartable.</t>
  </si>
  <si>
    <t>CATÉTER VENOSO CENTRAL 3 VÍAS DE 20-30cm., 7Fr, con guía antidoblaje, estéril, descartable.</t>
  </si>
  <si>
    <t>CATÉTER VENOSO CENTRAL con acceso PERIFÉRICO 2 VÍAS DE 35-60cm., 7Fr, guía con antidoblaje, estéril, descartable.</t>
  </si>
  <si>
    <t>CEPILLO PARA TOMA DE MUESTRA PARA BRONCOSCOPIO, descartable.</t>
  </si>
  <si>
    <t xml:space="preserve">Fr. 5, largo 120 cm. diámetro 1, 2 y 3 mm. </t>
  </si>
  <si>
    <t>EQUIPO BLOQUEADOR ENDOBRONQUIAL con marcas en el introductor, guia en caso para acoplar fibroscopio pediátrico con adaptador multipuertos para broncoscopia, ventilación y bloqueo de la vía aérea simultaneas con balon eliptical. (Especificar dimensiones).</t>
  </si>
  <si>
    <t>EQUIPO DE CATÉTER PARA CRICOTIROTOMIA DE EMERGENCIA , con aguja introductora, guía extra rígida, dilatador curvado catéter para vía aérea. (Especificar dimensiones).</t>
  </si>
  <si>
    <t xml:space="preserve">EQUIPO DE MICRONEBULIZACION descartable, para pacientes adultos en ventilación mecánica, con mascarilla, manguera de oxígeno, nebulizador, tubo en T, conector Neplo y manguera corrugada, estéril.  </t>
  </si>
  <si>
    <t xml:space="preserve">EQUIPO DE MICRONEBULIZACION, para adulto, con mascarilla y boquilla, descartable. </t>
  </si>
  <si>
    <t>FILTRO BACTERIANO PARA VENTILADOR. Especificar equipo</t>
  </si>
  <si>
    <t>LAMINA ADHESIVA PROTECTORA FACIAL  PARA MASCARILLA, PARA VENTILACIÓN NO INVASIVA, pediátrica y para adulto.</t>
  </si>
  <si>
    <t xml:space="preserve">MASCARILLA FACIAL para ventilación mecánica no invasiva, diseño ergonómico, sellado perfecto, con sistema de fijación, tamaño, small, medium y large. </t>
  </si>
  <si>
    <t xml:space="preserve">SET DE TORACOCENTESIS con componentes de seguridad en bandeja. Catéter de teflón calibre 14 sobre aguja calibre 17 de 6" (15.2 cm). Hidrocloruro de Lidocaína.  </t>
  </si>
  <si>
    <t>SONDA FOLEY, DOS VÍAS, No.12, BAG 3-5 ml., siliconizada, flexible, estéril, descartable.</t>
  </si>
  <si>
    <t>Extremo distal con punta cerrada, dos orificios laterales atraumáticos que permitan la permeabilidad, bag uniforme y resistente de 1-5 ml.</t>
  </si>
  <si>
    <t>SONDA FOLEY, DOS VÍAS, No.14, BAG 5-10 ml., siliconizada, flexible, estéril, descartable.</t>
  </si>
  <si>
    <t>SONDA FOLEY, DOS VÍAS, No.16, BAG 5-10 ml., siliconizada, flexible, estéril, descartable.</t>
  </si>
  <si>
    <t>SONDA FOLEY, DOS VÍAS, No.18, BAG 5-10 ml., siliconizada, flexible, estéril, descartable.</t>
  </si>
  <si>
    <t>SONDA FOLEY, DOS VÍAS, No.20, BAG 30 ml., siliconizada, flexible, estéril, descartable.</t>
  </si>
  <si>
    <t>SONDA FOLEY, DOS VÍAS, No.20, BAG 5-10 ml., siliconizada, flexible, estéril, descartable</t>
  </si>
  <si>
    <t>SONDA FOLEY, TRES VÍAS, No.16, BAG 30 ml., siliconizada, flexible, estéril, descartable.</t>
  </si>
  <si>
    <t>SONDA FOLEY, TRES VÍAS, No.18, BAG 30 ml., siliconizada, flexible, estéril, descartable.</t>
  </si>
  <si>
    <t>SONDA FOLEY, TRES VÍAS, No.20, BAG 30 ml., siliconizada, flexible, estéril, descartable.</t>
  </si>
  <si>
    <t>SONDA FOLEY, TRES VÍAS, No.22, BAG 30 ml., siliconizada, flexible, estéril, descartable.</t>
  </si>
  <si>
    <t xml:space="preserve">UMG - USO MÉDICO GENERAL </t>
  </si>
  <si>
    <t>TUBO ENDOTRAQUEAL No. 7, con balón de baja presión, dispositivo de aspiración subglótica y dispositivo accesorio de succión.</t>
  </si>
  <si>
    <t>Balón cónico que reduce la filtración de secreciones</t>
  </si>
  <si>
    <t>TUBO ENDOTRAQUEAL No. 7.5, con balón de baja presión, dispositivo de aspiración subglótica y dispositivo accesorio de succión.</t>
  </si>
  <si>
    <t>TUBO ENDOTRAQUEAL No. 8, con balón de baja presión, dispositivo de aspiración subglótica y dispositivo accesorio de succión.</t>
  </si>
  <si>
    <t>TUBO ENDOTRAQUEAL,CON BALÓN, No.3 y 3.5, extremo distal con adaptador de polivinil siliconizado, con línea radiopaca, estéril, descartable.</t>
  </si>
  <si>
    <t>TUBO ENDOTRAQUEAL, CON BALÓN, No.4 y 4.5, extremo distal con adaptador de polivinil siliconizado, con línea radiopaca, estéril, descartable.</t>
  </si>
  <si>
    <t>TUBO ENDOTRAQUEAL, CON BALÓN, No.5, EXTREMO DISTAL CON ADAPTADOR de polivinil siliconizado, con línea radiopaca, estéril, descartable.</t>
  </si>
  <si>
    <t>TUBO ENDOTRAQUEAL, CON BALÓN, No.5.5, EXTREMO DISTAL CON ADAPTADOR de polivinil siliconizado, con línea radiopaca, estéril, descartable.</t>
  </si>
  <si>
    <t>TUBO ENDOTRAQUEAL, CON BALÓN, No.6, EXTREMO DISTAL CON ADAPTADOR de polivinil siliconizado, con línea radiopaca, estéril, descartable.</t>
  </si>
  <si>
    <t>TUBO ENDOTRAQUEAL, CON BALÓN, No.6.5, EXTREMO DISTAL CON ADAPTADOR de polivinil siliconizado, con línea radiopaca, estéril, descartable.</t>
  </si>
  <si>
    <t>TUBO ENDOTRAQUEAL, CON BALÓN, No.7, EXTREMO DISTAL CON ADAPTADOR de polivinil siliconizado, con línea radiopaca, estéril, descartable.</t>
  </si>
  <si>
    <t>TUBO ENDOTRAQUEAL, CON BALÓN, No.7.5, EXTREMO DISTAL CON ADAPTADOR de polivinil siliconizado, con línea radiopaca, estéril, descartable.</t>
  </si>
  <si>
    <t>TUBO ENDOTRAQUEAL, CON BALÓN, No.8, EXTREMO DISTAL CON ADAPTADOR de polivinil siliconizado, con línea radiopaca, estéril, descartable.</t>
  </si>
  <si>
    <t>TUBO ENDOTRAQUEAL, PREFORMADO, CON BALÓN, No.6, EXTREMO DISTAL CON ADAPTADOR de polivinil siliconizado, con línea radiopaca, estéril, descartable.</t>
  </si>
  <si>
    <t>TUBO ENDOTRAQUEAL, PREFORMADO, CON BALÓN, No.7, EXTREMO DISTAL CON ADAPTADOR de polivinil siliconizado, con línea radiopaca, estéril, descartable.</t>
  </si>
  <si>
    <t>TUBO ENDOTRAQUEAL, PREFORMADO, CON BALÓN, No.7.5, EXTREMO DISTAL CON ADAPTADOR de polivinil siliconizado, con línea radiopaca, estéril, descartable.</t>
  </si>
  <si>
    <t>UMG-E.-  USO MÉDICO GASTROENTEROLÓGICO - ENDOSCÓPICO</t>
  </si>
  <si>
    <t>ALAMBRE GUÍA TIPO "CEBRA", varias medidas.</t>
  </si>
  <si>
    <t>ASA DE POLIPECTOMIA, TUBO DIGESTIVO ALTO, PARA CANAL, Fr. 2.8 estéril, descartable.</t>
  </si>
  <si>
    <t>ASA DE POLIPECTOMIA, TUBO DIGESTIVO BAJO, PARA CANAL, Fr. 2.8 estéril, descartable.</t>
  </si>
  <si>
    <t>BALÓN DILATADOR DE ESÓFAGO, neumático, varios diámetros, estéril, descartable.</t>
  </si>
  <si>
    <t>BALÓN DILATADOR BILIAR de 6 mm, con lumen para hilo guía.</t>
  </si>
  <si>
    <t>BALÓN DILATADOR BILIAR de 10 mm, con lumen para hilo guía.</t>
  </si>
  <si>
    <t>BALÓN DILATADOR BILIAR de 15 mm, con lumen para hilo guía.</t>
  </si>
  <si>
    <t xml:space="preserve">BALÓN DILATADOR DE ESÓFAGO, hidrostático, tamaño mínimo del canal 2.8mm, varias medidas de diámetro. </t>
  </si>
  <si>
    <t>BALÓN DILATADOR PILÓRICO de 10-11-12mm, con lumen para hilo guía.</t>
  </si>
  <si>
    <t>BALÓN DILATADOR PILÓRICO de 13.5-15 mm, con lumen para hilo guía.</t>
  </si>
  <si>
    <t>BALÓN DILATADOR PILÓRICO de 16.5-18 mm, con lumen para hilo guía.</t>
  </si>
  <si>
    <t>BALONES GASTROESOFAGICOS (Especificar equipo y dimensiones).</t>
  </si>
  <si>
    <t>BANDAS PARA LIGADURA DE VARICES ESOFÁGICAS, set con 6 ligas.</t>
  </si>
  <si>
    <t>Set de 6 ligas, contiene 1 barril con ligas, introductor guía y un disparador de bandas, para canal 2,8 mm.</t>
  </si>
  <si>
    <t>BANDAS PARA LIGADURA DE VARICES ESOFÁGICAS, set con 12 ligas.</t>
  </si>
  <si>
    <t>BALÓN DILATADOR PILÓRICO de 19-20 mm, con lumen para hilo guía.</t>
  </si>
  <si>
    <t>CANASTILLA de 4 - 8 alambres con apertura de 18 a 26 mm, doble lumen (para hilo guía).</t>
  </si>
  <si>
    <t>CANASTILLA DE RECUPERACIÓN, alambre duro, long. 195 cm, ancho de abertura 22 mm, tamaño mínimo de canal 2,8 mm, con mango de sujeción.</t>
  </si>
  <si>
    <t>CANASTILLA TIPO DORMÍA, PARA CANAL Fr.2.8-3, ABERTURA 22mm, LARGO 170cm. estéril, descartable.</t>
  </si>
  <si>
    <t>CÁPSULAS ENDOSCÓPICAS para estudio digestivo alto.</t>
  </si>
  <si>
    <t>CÁPSULAS ENDOSCÓPICAS para estudio digestivo bajo.</t>
  </si>
  <si>
    <t>CATÉTER BALÓN PARA EXTRACCIÓN DE CÁLCULOS BILIARES, TIPO FOGARTI, Fr.5 balón 1.5mm., diámetro 8.5mm., largo 200cm., estéril, descartable</t>
  </si>
  <si>
    <t>CATÉTER BALÓN PARA EXTRACCIÓN DE CÁLCULOS BILIARES, TIPO FOGARTI, Fr.7 balón 2.3mm., diámetro 11.5mm., largo 200cm. estéril, descartable.</t>
  </si>
  <si>
    <t>CATÉTER BALÓN PARA EXTRACCIÓN DE CÁLCULOS BILIARES, TIPO FOGARTI, Fr.7 balón 2.3mm., diámetro 15mm., largo 200cm., estéril, descartable.</t>
  </si>
  <si>
    <t>CATÉTER PARA DILATACIÓN BILIAR graduado, 10 Fr.</t>
  </si>
  <si>
    <t xml:space="preserve">CATÉTER PARA DILATACIÓN BILIAR graduado, 7 Fr. </t>
  </si>
  <si>
    <t>CEPILLO PARA LAVAR GASTRO-FIBROSCOPIO, descartable.</t>
  </si>
  <si>
    <t>CLIPS metálicos, largos, giratorios, precargados, ángulo de grapa 135°</t>
  </si>
  <si>
    <t>DISPOSITIVO DE LIGADURA DE LAZO DESMONTABLE, long. 230, tamaño mínimo de canal 2,8 mm.</t>
  </si>
  <si>
    <t>ELECTRODO PARA PINZA REUTILIZABLE PARA SISTEMA DE LIGASURE DE SELLADO DE VASOS, para cirugía abierta. (Especificar dimensiones).</t>
  </si>
  <si>
    <t>ELECTRODOS PARA PROCEDIMIENTOS DE LITOTRIPSIA.</t>
  </si>
  <si>
    <t>ESFINTEROTO DE "ODDI", PUNTA CORTA, LARGO ALAMBRE 3cm. estéril, descartable.</t>
  </si>
  <si>
    <t xml:space="preserve">INYECTOR PARA ESCLEROTERAPIA ENDOSCÓPICA DIGESTIVA. (Especificar equipo). </t>
  </si>
  <si>
    <t>PAPILOTOMO DE PUNTA TIPO KNIFE DE  7mm., LARGO DE ALAMBRE 30mm., descartable.</t>
  </si>
  <si>
    <t>PAPILOTOMO o Esfinterotomo  triple lumen con catéter de 5 a 7 Fr., con alambre de corte de 20mm punta cónica y nariz corta.</t>
  </si>
  <si>
    <t>PAPILOTOMO o Esfinterotomo  triple lumen con catéter de 5 a 7 Fr., con alambre de corte de 25mm punta cónica y nariz corta, para guía 0.035.</t>
  </si>
  <si>
    <t>PAPILOTOMO o Esfinterotomo cuchillo triple lumen.</t>
  </si>
  <si>
    <t>PIEZAS DE REPUESTO PARA ENDOLAZO 30 mm.</t>
  </si>
  <si>
    <t>PINZA DE BIOPSIA PARA ENDOSCOPIO DE HASTA 1.8 mm</t>
  </si>
  <si>
    <t>PINZA DE BIOPSIA PARA ENDOSCOPIO DE HASTA2.2 mm</t>
  </si>
  <si>
    <t>PINZA descartable ENDOSCÓPICA PARA SISTEMA DE LIGASURE DE SELLADO DE VASOS PARA DISECCIÓN, AGARRE, SUJECIÓN, CORTE Y LIGACIÓN DE VASOS. (Especificar dimensiones).</t>
  </si>
  <si>
    <t>SET DE DRENAJE BILIAR EXTERNO consta de: 1 aguja chiba; 1 aguja de drenaje biliar No.18, 2 cuerdas guías-dilatadores 1 CATÉTER de drenaje externo en "rabo de cochino" Fr.7.</t>
  </si>
  <si>
    <t>SET DE MUCOSECTOMÍA multibanda.</t>
  </si>
  <si>
    <t>SET GASTROSTOMÍA QUE INCLUYE  AGUJA DE PUNCIÓN, CÁNULAS, GUÍAS Y SONDA DE GASTROSTOMÍA.</t>
  </si>
  <si>
    <t>Set estéril, contiene 1 tubo de alimentación de silicona, 1 bandeja de preparación, 1 guía de inserción, dispositivo de fijación y manual de cuidados para el paciente.</t>
  </si>
  <si>
    <t>SET PARA RESECCIÓN endoscópica de mucosa, copa oblicua, ancha, dura, diámetro de punta distal. (Especificar medidas).</t>
  </si>
  <si>
    <t xml:space="preserve"> Incluye: Asa creciente, long. 165 cm, diámetro del lazo 25 mm. Aguja de inyección, longitud 165 cm, calibre/longitud de la aguja 23G/4mm. Catéter Spray, longitud 165 cm.</t>
  </si>
  <si>
    <t>SET PARA RESECCIÓN endoscópica de mucosa, copa oblicua, BLANDA, diámetro del campo distal. (Especificar medidas).</t>
  </si>
  <si>
    <t>CATÉTER DORMÍA FG-16 PARA EXTRACCIÓN CÁLCULOS BILIARES estéril, descartable.</t>
  </si>
  <si>
    <t>CERA PARA HUESO, estéril de 2.5 mg.</t>
  </si>
  <si>
    <t>ESPONJA HEMOSTÁTICA,  5 X  8  cm. de fibra de colágeno natural, absorbible, estéril.</t>
  </si>
  <si>
    <t>ESPONJA HEMOSTÁTICA, 10 X 12 cm. de fibra de colágeno natural, absorbible, estéril.</t>
  </si>
  <si>
    <t>GASA HEMOSTÁTICA, DE  7.6 X  5 cm. de celulosa oxigenada, regenerada, absorbible, estéril.</t>
  </si>
  <si>
    <t>GASA HEMOSTÁTICA, DE 20   X 10  cm. de celulosa oxigenada, regenerada, absorbible, estéril.</t>
  </si>
  <si>
    <t>MALLA PARA EVENTRACIÓN 30 x 30 cm de polipropileno o poliéster, estéril, descartable.</t>
  </si>
  <si>
    <t>MALLA PARA EVENTRACIÓN 7.5 x 15 cm de polipropileno o poliéster, estéril, descartable.</t>
  </si>
  <si>
    <t>RESERVORIO DE SUCCIÓN TIPO BOMBÍN con válvula antirreflujo, dren plano de 7 - 10 mm, cap. de 100ml, estéril, descartable.</t>
  </si>
  <si>
    <t>SIERRA DE GIGLE DE 30  -  50 cm. de largo.</t>
  </si>
  <si>
    <t>UMP.-  USO MÉDICO PEDIÁTRICO</t>
  </si>
  <si>
    <t>MASCARILLA NASAL para VNI para niños desde neonatos a infantes.</t>
  </si>
  <si>
    <t>De gel, tamaño extra small.</t>
  </si>
  <si>
    <t>MASCARILLA NASAL para VNI para niños desde infantes a pre adolescentes.</t>
  </si>
  <si>
    <t>De gel, tamaño small.</t>
  </si>
  <si>
    <t>AGUJA PARA BIOPSIA DE HUESO (metálica).</t>
  </si>
  <si>
    <t>BIBERÓN DE PLÁSTICO de 4 onzas, libre de policarbonato.</t>
  </si>
  <si>
    <t>CATÉTER UMBILICAL 3.5 Fr. POLIVINIL RADIOPACO LARGO 38-48cm estéril, descartable.</t>
  </si>
  <si>
    <t>CATÉTER UMBILICAL 5 Fr. POLIVINIL RADIOPACO LARGO 38-48cm estéril, descartable.</t>
  </si>
  <si>
    <t xml:space="preserve">FILTRO HIGROSCÓPICO NEONATAL antibacterial y antiviral con 99,99% de eficiencia con volumen tidal 50-250ml espacio muerto 13ml, peso &gt;30 gramos, resistencia máxima de 10lt/min. </t>
  </si>
  <si>
    <t>FILTRO HIGROSCÓPICO PEDIÁTRICO antibacterial y antiviral con 99,99% de eficiencia con volumen tidal 250-1000ml espacio muerto 29ml, peso &gt;30 gramos.</t>
  </si>
  <si>
    <t>KIT DE CATÉTER VENOSO CENTRAL 3 VÍAS, 4.5 -  5 - 5.5 Fr., 8cm., estéril, descartable.</t>
  </si>
  <si>
    <t>ump.-  uso médico pediátrico</t>
  </si>
  <si>
    <t>SET DE DRENAJE TORÁCICO  PARA NIÑO recipiente de plástico rígido, escala volumétrica, tubo polivinil,1200 a 2000 ml de capacidad,  estéril, descartable.</t>
  </si>
  <si>
    <t>SET DE DRENAJE TORÁCICO  PARA NIÑO recipiente de plástico rígido, escala volumétrica, tubo polivinil, 200-500ml de capacidad,  estéril, descartable.</t>
  </si>
  <si>
    <t>SET DE DRENAJE TORÁCICO UNICAMERAL, NEONATAL Y PEDIÁTRICO, con trampa de agua, capacidad 1000-1200 ml., sistema de succión en húmedo, manguera de paciente con conector adaptable a distintos Fr. de tubos torácicos, con manguera de paciente, heparinizada y manguera para conexión de succión de pared, de policarbonato, con soporte metálico de seguridad, estéril, de un solo uso.</t>
  </si>
  <si>
    <t>SET DE TORACOCENTESIS NEONATAL, 6 Fr.</t>
  </si>
  <si>
    <t>SET DE TORACOCENTESIS PEDIÁTRICO, 8 Fr.</t>
  </si>
  <si>
    <t>SISTEMA CERRADO DE ASPIRACIÓN DE SECRECIONES BRONQUIALES, No. 6, para neonatos dependientes de ventilación mecánica, descartable.</t>
  </si>
  <si>
    <t>SISTEMA CERRADO DE ASPIRACIÓN DE SECRECIONES BRONQUIALES, No. 8, para niños dependientes de ventilación mecánica, descartable.</t>
  </si>
  <si>
    <t>TRÓCAR DE PUNCIÓN PLEURAL PARA NEONATOS 10Fr estéril, descartable.</t>
  </si>
  <si>
    <t>AGUJAS BISELADAS SIN EFECTO SACABOCADO, en ángulo recto, para infusión de larga duración. Varias medidas.</t>
  </si>
  <si>
    <t>CÁNULA DE IRRIGACIÓN-ASPIRACIÓN SINCOE, estéril, descartable.</t>
  </si>
  <si>
    <t>CATÉTER LARGA VIDA, PARA VÍA PERMANENTE DE QUIMIOTERAPIA, CON reservorio implantable interno, estéril, descartable.</t>
  </si>
  <si>
    <t>CATÉTER SWAN GANZ, 4 VÍAS 7 Fr., de poliuretano, radiopaco estéril, descartable.</t>
  </si>
  <si>
    <t>CATÉTER SWAN GANZ, 4 VÍAS 7.5 Fr., de poliuretano, radiopaco estéril, descartable.</t>
  </si>
  <si>
    <t>CEPILLO ENDOCERVICAL INDIVIDUAL PARA TOMA DE MUESTRAS DE PAPANICOLAOU estéril, descartable.</t>
  </si>
  <si>
    <t>DISPOSITIVO INTRAUTERINO, T de cobre.</t>
  </si>
  <si>
    <t>ESPÁTULA DE AYRE, descartable.</t>
  </si>
  <si>
    <t>VENDA ELÁSTICA 7 cm. x 4 m. de algodón poliamida y elastán, con 2 ganchos.</t>
  </si>
  <si>
    <t>Durable y resistente al estiramiento.  (Tolerancia ± 20%)</t>
  </si>
  <si>
    <t xml:space="preserve">VENDA ELÁSTICA 10 cm. x 4 m. de algodón poliamida y elastán, con 2 ganchos. </t>
  </si>
  <si>
    <t xml:space="preserve">VENDA ELÁSTICA 15 cm. x 4 m. de algodón poliamida y elastán, con 2 ganchos. </t>
  </si>
  <si>
    <t>UMA.-  USO MÉDICO ANESTÉSICO</t>
  </si>
  <si>
    <t xml:space="preserve">VENDA ELÁSTICA de tracción larga, color piel, elasticidad permanente, lavable y esterilizable, 12 cm. x 7 m.  </t>
  </si>
  <si>
    <t>VENDA TEJIDA IMPREGNADA DE ÓXIDO DE ZINC PARA BOTA DE UNNA, de 10 cm x 10 m.</t>
  </si>
  <si>
    <t xml:space="preserve">Secado rápido y buena adherencia. Tolerancia ±  20%  </t>
  </si>
  <si>
    <t>MANTA TÉRMICA ANESTÉSICA TRANSOPERATORIO PARA ADULTO, bajo del cuerpo, de aire forzado.</t>
  </si>
  <si>
    <t>Convectiva, micro perforada, desechable, permite posicionar al paciente en prono, supino o lateral, sistema de drenaje: 220 cm x 91 cm +- 5 cm.</t>
  </si>
  <si>
    <t>MANTA TÉRMICA ANESTÉSICA TRANSOPERATORIO PEDIÁTRICA, bajo del cuerpo, de aire forzado.</t>
  </si>
  <si>
    <t>Convectiva, micro perforada, desechable, con sistema de drenaje: 152 cm x 91 cm +- 5 cm.</t>
  </si>
  <si>
    <t>MANTA TÉRMICA ANESTÉSICA TRANSOPERATORIO PARA NEONATOS, bajo del cuerpo, de aire forzado.</t>
  </si>
  <si>
    <t>Convectiva, micro perforada, desechable, con sistema de drenaje: 91 cm x 84 cm +- 5 cm.</t>
  </si>
  <si>
    <t>MANTA TÉRMICA ANESTÉSICA MULTIACCESO PARA ADULTO, de cuerpo completo, post operatorio.</t>
  </si>
  <si>
    <t>Multiacceso, descartable sobre el cuerpo: 213 cm x 91+- 5 cm.</t>
  </si>
  <si>
    <t>MANTA TÉRMICA ANESTÉSICA MULTIACCESO PEDIÁTRICA , post operatorio.</t>
  </si>
  <si>
    <t>Multiacceso, descartable, 152 cm x 91+- 5 cm.</t>
  </si>
  <si>
    <t>AGUJA DE PUNCIÓN RAQUÍDEA, para anestesia espinal de calibre G-26, estéril, descartable.</t>
  </si>
  <si>
    <t>Aguja Espinal 26 G mas guía, bisel  atraumático hoover, pared delgada para rápida aparición de líquido cefalorraquídeo, cámara transparente, muesca para que el estilete no resbale, mango ergonómico. Con bisel atraumático.</t>
  </si>
  <si>
    <t>AGUJA O SET PARA BLOQUEO DE NERVIO CON MEDIDA DE PROFUNDIDAD, estéril, descartable.</t>
  </si>
  <si>
    <t>AGUJA PARA ANESTESIA PERIDURAL, No. 18 x 8cm. con adaptador Luer Lock, mandril radiopaco, estéril, descartable.</t>
  </si>
  <si>
    <t>BRAZALETE PARA MONITOR DE PRESIÓN ARTERIAL NO INVASIVA, descartable, una sola línea, con adaptador en el extremo, superficie de cierre adherente con velcro.</t>
  </si>
  <si>
    <t>CÁNULA ORAL DE GUEDEL, No. 1, DE CAUCHO.</t>
  </si>
  <si>
    <t>CÁNULA ORAL DE GUEDEL, No. 2, DE CAUCHO.</t>
  </si>
  <si>
    <t>CÁNULA ORAL DE GUEDEL, No. 3, DE CAUCHO.</t>
  </si>
  <si>
    <t>CÁNULA ORAL DE GUEDEL, No. 4, DE CAUCHO.</t>
  </si>
  <si>
    <t>CÁNULA ORAL DE GUEDEL, No. 5, DE CAUCHO.</t>
  </si>
  <si>
    <t>CÁNULAS LARÍNGEAS descartables.</t>
  </si>
  <si>
    <t>CARTUCHOS IRMA ( MEDICIÓN DE GASES SANGUÍNEOS CIRUGÍA CARDÍACA).</t>
  </si>
  <si>
    <t xml:space="preserve">CATÉTER CON AGUJA PARA BLOQUEO DE PLEXOS, (Plexos nervioso y celiaco). </t>
  </si>
  <si>
    <t>Aguja para bloqueo de plexos con catéter estéril, descartable.</t>
  </si>
  <si>
    <t>CATÉTER ESPINAL, CON AGUJA PARA BLOQUEO ANESTÉSICO CONTINUO .</t>
  </si>
  <si>
    <t>Aguja para bloqueo anestésico espinal continuo, con catéter, estéril, descartable.</t>
  </si>
  <si>
    <t>CATÉTER PARA ANALGESIA INTRAPLEURAL.</t>
  </si>
  <si>
    <t>CIRCUITO ANESTÉSICO PEDIÁTRICO, Jackson Rees, con dos mangueras corrugadas, filtro bacteriano, adaptador en Y, codo con puerto luer lock, mascarilla y bolsa de anestesia de 1 litro, estéril, descartable.</t>
  </si>
  <si>
    <t>CIRCUITO ANESTÉSICO PEDIÁTRICO, Jackson Rees, con mangueras corrugadas, filtro bacteriano, con válvula de desfogue, balón de reservorio de un litro, máscara, estéril, descartable.</t>
  </si>
  <si>
    <t>CIRCUITOS ANESTÉSICOS UNIVERSALES, para adulto, una o dos mangueras corrugadas, filtro bacteriano, adaptador en Y, codo con puerto luer lock, mascarilla y bolsa de anestesia de 3 litros, estériles, descartables.</t>
  </si>
  <si>
    <t xml:space="preserve">CONDUCTORES MALEABLES PARA INTUBACIÓN CON  LUZ, descartable, estéril </t>
  </si>
  <si>
    <t>Estilete luminoso para intubación difícil, estéril, descartable</t>
  </si>
  <si>
    <t>ELECTRODO descartable PARA MONITOREO CARDÍACO, para adulto.</t>
  </si>
  <si>
    <t>ELECTRODO descartable PARA MONITOREO CARDÍACO, pediátrico.</t>
  </si>
  <si>
    <t>ELECTRODOS COOL TIP MÚLTIPLE DE EXPOSICIÓN DE PUNTA. (Especificar dimensiones).</t>
  </si>
  <si>
    <t xml:space="preserve">ELECTRODOS COOL TIP SIMPLE DE EXPOSICIÓN DE PUNTA. (Especificar dimensiones). </t>
  </si>
  <si>
    <t>ELECTRODOS PARA OXIMETRÍA DE PULSO (SENSORES), descartable de largo uso.</t>
  </si>
  <si>
    <t>Sensores  para oximetría de pulso tipo pinza de dedo, reusable, cada Unidad Médica debe especificar necesidad de acuerdo a equipos.</t>
  </si>
  <si>
    <t>ELECTRODOS PARA OXIMETRÍA DE PULSO (SENSORES), descartable, pediátrico y neonatal.</t>
  </si>
  <si>
    <t>La empresa proporcionará los cables para los diferentes monitores.</t>
  </si>
  <si>
    <t>EQUIPO PARA ANESTESIA PERIDURAL, AGUJA No.17 - 18 con catéter, estéril, descartable</t>
  </si>
  <si>
    <t>EQUIPO PARA BLOQUEO ESPINAL Y PERIDURAL, CON CATÉTER, estéril, descartable.</t>
  </si>
  <si>
    <t>Equipo para bloqueo doble técnica: espinal y peridural, con catéter peridural, estéril, descartable</t>
  </si>
  <si>
    <t xml:space="preserve">MÁSCARAS LARÍNGEAS 1 - 4. (Especificar número). </t>
  </si>
  <si>
    <t>MASCARILLA para circuito de anestesia No. 1, descartable.</t>
  </si>
  <si>
    <t>MASCARILLA para circuito de anestesia No. 2, descartable.</t>
  </si>
  <si>
    <t>MASCARILLA para circuito de anestesia No. 3, descartable.</t>
  </si>
  <si>
    <t>MASCARILLA para circuito de anestesia No. 4, descartable.</t>
  </si>
  <si>
    <t>SOPORTE DE GEL DE POLIURETANO, en U para cabeza en posición boca abajo, 21 x 8, espesor 7 cm.</t>
  </si>
  <si>
    <t>SOPORTE DE GEL DE POLIURETANO, pediátrico, en U para cabeza en posición boca abajo, 14,5 x 5.5 cm, espesor 3 cm.</t>
  </si>
  <si>
    <t>SOPORTE DE GEL DE POLIURETANO, para cabeza, 21 x 8, espesor 4.5 cm.</t>
  </si>
  <si>
    <t>SOPORTE DE GEL DE POLIURETANO, para cabeza, pediátrico, 14.5 x 5.5, espesor 3 cm.</t>
  </si>
  <si>
    <t>SOPORTE DE GEL DE POLIURETANO, para cabeza, neonatal, 9 x 4 cm, espesor 2 cm.</t>
  </si>
  <si>
    <t>SOPORTE DE GEL DE POLIURETANO, para talones, 14 x 9, espesor 4.5 cm.</t>
  </si>
  <si>
    <t>SOPORTE DE GEL DE POLIURETANO, sencillo, para brazo 55 x 15 cm, espesor 1.5 cm.</t>
  </si>
  <si>
    <t>SOPORTE DE GEL DE POLIURETANO, contorneado, para brazo, 55 x 15 cm, espesor 4 cm.</t>
  </si>
  <si>
    <t>SOPORTE DE GEL DE POLIURETANO, para cuerpo, grande, 45 x 10 cm, espesor 8 cm.</t>
  </si>
  <si>
    <t>SOPORTE DE GEL DE POLIURETANO, para cuerpo, mediano, 35 x 10 cm, espesor 8 cm.</t>
  </si>
  <si>
    <t>SOPORTE DE GEL DE POLIURETANO, para cuerpo, pequeño, 25 x 10 cm, espesor 5 cm.</t>
  </si>
  <si>
    <t xml:space="preserve">SOPORTE DE GEL DE POLIURETANO, para asiento, con doble airbag 42.5 x 42.5 espesor 2.5 cm. </t>
  </si>
  <si>
    <t xml:space="preserve">SOPORTE DE GEL DE POLIURETANO, para asiento, sencillo, 42.5 x 42.5 cm, espesor 1.5 cm. </t>
  </si>
  <si>
    <t xml:space="preserve">SOPORTE DE GEL DE POLIURETANO, para asiento o silla de ruedas, con cámara de aire, 40 x 40 cm, espesor 2 cm. </t>
  </si>
  <si>
    <t>SOPORTE COLCHÓN para mesa de cirugía o cama, mediano, 105 x 48 cm, espesor 1.5 cm.</t>
  </si>
  <si>
    <t>SOPORTE COLCHÓN para mesa de cirugía o cama, pequeño, 68 x 45 cm, espesor 1.5 cm.</t>
  </si>
  <si>
    <t>VENDAS DE SMARCH ( MANGO DE ISQUEMIA O TORNIQUETE)</t>
  </si>
  <si>
    <t>CIRUGÍA CARDIOTORÁCICA</t>
  </si>
  <si>
    <t>BALÓN DE CONTRAPULSACIÓN AÓRTICA, 30 - 40 ml con aguja introductora, guía en L, dilatador y predilatador, válvula unidireccional, extensión arterial de 15 cm con llave de tres vías, dispositivos hemostáticos pelable premontado, estéril, descartable.</t>
  </si>
  <si>
    <t>ACI, EMERGENCIA, CARDIOLOGÍA, CARDIOTORÁCICA</t>
  </si>
  <si>
    <t>CAMPOS  ESTÉRILES DESECHABLES PARA HEMODINÁMICA.</t>
  </si>
  <si>
    <t>Paquete</t>
  </si>
  <si>
    <t>UMC.-  USO MÉDICO CARDIOTORÁCICO</t>
  </si>
  <si>
    <t>CÁNULA FEMORAL ARTERIAL 17Fr DE 18 cm DE LONGITUD con dilatador, conector de diámetro 3/8", estéril, descartable.</t>
  </si>
  <si>
    <t>CÁNULA FEMORAL ARTERIAL DE TEFLÓN 21Fr, CON DILATADOR conector de 3/8", estéril, descartable.</t>
  </si>
  <si>
    <t>CÁNULA FEMORAL VENOSA 21Fr DE TEFLÓN CON DILATADOR 50 a 53 cm de longitud, conector de 3/8", estéril, descartable.</t>
  </si>
  <si>
    <t>CÁNULA FEMORAL VENOSA 25Fr DE TEFLÓN CON DILATADOR 50 a 53 cm de longitud, conector de 3/8", estéril, descartable.</t>
  </si>
  <si>
    <t>CÁNULA PARA DRENAJE DE VENTRÍCULO IZQUIERDO DE SILICONA 16Fr introductor metálico a.i. y flexible, conector de 1/4" de diámetro, estéril, descartable.</t>
  </si>
  <si>
    <t>CÁNULA PARA PERFUSIÓN AÓRTICA de plivinil, 6.5 - 6.7mm con conector 3/8" de diámetro, con punta curva no metálica, estéril, descartable.</t>
  </si>
  <si>
    <t>CÁNULA PARA RAÍZ AÓRTICA RECTA 11Fr (9 G A) CON LÍNEA DE VENTILACIÓN conector Luer Lock, estéril, descartable.</t>
  </si>
  <si>
    <t>CÁNULA PARA RAÍZ AÓRTICA RECTA 4Fr (18 G A) CON LÍNEA DE VENTILACIÓN conector Luer Lock, estéril, descartable.</t>
  </si>
  <si>
    <t>CÁNULA PARA RAÍZ AÓRTICA RECTA 7Fr (14 G A) CON LÍNEA DE VENTILACIÓN conector Luer Lock, estéril, descartable.</t>
  </si>
  <si>
    <t>CÁNULA PARA RETORNO VENOSO DE CAVA 32Fr (10.7mm) de polivinil, reforzada con alambre, sitio de conexión 3/8", estéril, descartable.</t>
  </si>
  <si>
    <t>CÁNULA PARA RETORNO VENOSO DE CAVA 34Fr (11.3mm) de polivinil, reforzada con alambre, sitio de conexión 3/8", estéril, descartable.</t>
  </si>
  <si>
    <t>CÁNULA PARA RETORNO VENOSO DE CAVA 36Fr (12.0mm) de polivinil, reforzada con alambre, sitio de conexión 3/8", estéril, descartable.</t>
  </si>
  <si>
    <t>CÁNULA PARA SENO CORONARIO O PERFUSIÓN RETROGRADA 15Fr autoinflable, con introductor estéril, descartable.</t>
  </si>
  <si>
    <t>CÁNULA RECTA DE RAÍZ AÓRTICA PARA MONITORIZACIÓN DE PERFUSIÓN 9 GA (11Fr) anterógrada y línea ventricular, de polivinil, estéril, descartable.</t>
  </si>
  <si>
    <t>CONECTOR DE POLIURETANO O POLIVINIL RÍGIDO EN Y DE 3/8x3/8x1/2 empaque individual, estéril, descartable.</t>
  </si>
  <si>
    <t>CONOS DE ROTACIÓN conectores de 1/4", para uso  pediátrico, que no produzcan turbulencia,  estéril, descartable..</t>
  </si>
  <si>
    <t>CONOS DE ROTACIÓN  conectores de 3/8", para adultos, que no produzcan turbulencia, estéril, descartable..</t>
  </si>
  <si>
    <t>DETERMINACIÓN DE ELECTROLITOS PARA CIRCULACIÓN EXTRACORPÓREA.</t>
  </si>
  <si>
    <t>Kit</t>
  </si>
  <si>
    <t>HEMOCONCENTRADOR DE 0.85m² CON CONECTORES DE 1/4" estéril, descartable.</t>
  </si>
  <si>
    <t>LEAD DE MARCAPASOS EPICARDÍACO, CON AGUJA RECTA y terminal Helicoidal de seguridad, estéril.</t>
  </si>
  <si>
    <t>LEAD DE MARCAPASOS TRANSITORIO, CON INTRODUCTOR  5 - 6Fr estéril, descartable.</t>
  </si>
  <si>
    <t xml:space="preserve">Introductor  con válvula hemostática, aguja para punción, guía metálica y camisa de protección de 60 a 80 cm. </t>
  </si>
  <si>
    <t>LEAD DE MARCAPASOS TRANSITORIO, CON INTRODUCTOR 7.5Fr estéril, descartable.</t>
  </si>
  <si>
    <t xml:space="preserve">Introductor  con valvula hemostática,aguja para punción, guía metálica y camisa de protección de 60 a 80 cm. </t>
  </si>
  <si>
    <t>LEAD DE MARCAPASOS TRANSITORIO, CON INTRODUCTOR 7Fr CON BAG estéril, descartable.</t>
  </si>
  <si>
    <t>LEAD DE MARCAPASOS TRANSITORIO, CON INTRODUCTOR 7Fr estéril, descartable.</t>
  </si>
  <si>
    <t>LIMPIADOR DE CUCHILLO DE ELECTROCAUTERIO CON ADHESIVO para sujeción, estéril, descartable.</t>
  </si>
  <si>
    <t>OBTURADOR DE ARTERIA CORONARIA 1.0 mm, plástico, estéril, descartable.</t>
  </si>
  <si>
    <t>OBTURADOR DE ARTERIA CORONARIA DE 2.0mm, plástico estéril, descartable.</t>
  </si>
  <si>
    <t>OBTURADOR DE ARTERIA CORONARIA DE 3.0mm, plástico estéril, descartable.</t>
  </si>
  <si>
    <t>OXIGENADOR DE MEMBRANA PARA ADULTO, con reservorio de cardiotomía, manguera de polivinil para tres Succiones, para perfusión y oxígeno. Filtro de línea arterial y sujetador adhesivo para sensor de nivel, estéril, descartable.</t>
  </si>
  <si>
    <t>OXIGENADOR NEONATAL DE MEMBRANA, con reservorio de cardiotomía, manguera de polivinil para tres Succiones, para perfusión y oxígeno. Filtro de línea arterial y sujetador adhesivo para sensor de nivel, estéril, descartable.</t>
  </si>
  <si>
    <t>OXIGENADOR PEDIÁTRICO DE MEMBRANA, con reservorio de cardiotomía, manguera de polivinil para tres Succiones, para perfusión y oxígeno. Filtro de línea arterial y sujetador adhesivo para sensor de nivel, estéril, descartable.</t>
  </si>
  <si>
    <t>PARCHE PARA PERICARDIO DE PERICARDIO BOVINO PRESERVADO en glutaraldehído, 20cm x 10cm, estéril, descartable.</t>
  </si>
  <si>
    <t xml:space="preserve">PEGA BIOLÓGICA de 5 ml, con aplicadores, estéril. </t>
  </si>
  <si>
    <t>Cartucho 5 ml</t>
  </si>
  <si>
    <t>PEGA BIOLÓGICA, de 10 ml, con aplicadores, estéril.</t>
  </si>
  <si>
    <t>Cartucho 10 ml.</t>
  </si>
  <si>
    <t xml:space="preserve">SET DE DRENAJE TORÁCICO  tricameral: cámara de recolección de 2.000 a 2.300 ml de capacidad con una manguera de silicón,  heparinizada y con conector; cámara de control de presión de succión en seco  y cámara de sello de agua, con puerto para toma de muestras, estéril, descartable.    </t>
  </si>
  <si>
    <t xml:space="preserve">De policarbonato rígido e irrompible, con asas para colgar y facilitar el desplazamiento del paciente. </t>
  </si>
  <si>
    <t xml:space="preserve">SET DE DRENAJE TORÁCICO, DOS cámaras de recolección independientes entre sí, de 2.000 a 2.300 ml de capacidad, dos mangueras de silicón, heparinizadas y con conector; cámara de control de succión en seco y cámara de sello de agua, con puerto para toma de muestras, estéril, descartable. </t>
  </si>
  <si>
    <t xml:space="preserve">SET DE DRENAJE TORÁCICO de 3 cámaras: cámara de recolección  de 2000 a 2200 ml, sello de agua y control de presión húmedo. Tubo de conexión al paciente, puerto de toma de muestras y válvula interna de seguridad, para adulto y pediátrico, estéril, descartable. </t>
  </si>
  <si>
    <t>BOLSA PARA SANGRE, de llenado rápido, para usar con todas las campanas de autotransfusión, de 800 ml. Con carcasa rígida y doble puerto para reinfundir y filtro.</t>
  </si>
  <si>
    <t>SET DE TORNIQUETES PARA ADULTOS, TIPO TUBO, CON GUÍA DE ALAMBRE 18cm de longitud, estéril, descartable.</t>
  </si>
  <si>
    <t>SISTEMA DE AUTOTRANSFUSIÓN para adulto, con receptor de 175 - 225 ml,  cono de centrífuga, funda de transfusión, equipo de mangueras y funda de desechos, estéril, descartable.</t>
  </si>
  <si>
    <t>SISTEMA DE AUTOTRANSFUSIÓN PEDIÁTRICO, con receptor  de 55  - 125 ml., cono de centrífuga, funda de transfusión, equipo de mangueras y funda de desecho  .</t>
  </si>
  <si>
    <t>SISTEMA PARA ESTABILIZACIÓN CARDÍACA, compuesto de posicionador, estabilizador flexible con orificios de succión y soplador, estéril.</t>
  </si>
  <si>
    <t>SONDA TRANSESOFÁGICA para medición de gasto cardiaco por ultrasonido.</t>
  </si>
  <si>
    <t>TUBO DE CONEXIÓN DE SUCCIÓN de 12 pulgadas de longitud (3,7m)  9/32 pulgadas ID (7,1 mm) con pico de succión, punta abombada.</t>
  </si>
  <si>
    <t>TUBO DE HEMOCROM CAPACIDAD 10 cc. PARA MUESTRA DE ENZIMAS CARDIACAS, CON FILTRO.</t>
  </si>
  <si>
    <t>TUBO PARA DRENAJE TORÁCICO, CON TRÓCAR, 16Fr con línea radiopaca, estéril, descartable.</t>
  </si>
  <si>
    <t>De silicón</t>
  </si>
  <si>
    <t>TUBO PARA DRENAJE TORÁCICO, CON TRÓCAR, 20Fr o 22Fr con línea radiopaca, estéril, descartable.</t>
  </si>
  <si>
    <t>TUBO PARA DRENAJE TORÁCICO, CON TRÓCAR, 24Fr o 26Fr con línea radiopaca, estéril, descartable.</t>
  </si>
  <si>
    <t>TUBO PARA DRENAJE TORÁCICO, CON TRÓCAR, 28Fr o 30Fr con línea radiopaca, estéril, descartable.</t>
  </si>
  <si>
    <t>TUBO PARA DRENAJE TORÁCICO, CON TRÓCAR, 32Fr con línea radiopaca, estéril, descartable.</t>
  </si>
  <si>
    <t>TUBO PARA DRENAJE TORÁCICO, CON TRÓCAR, 34Fr o 36Fr con línea radiopaca, estéril, descartable.</t>
  </si>
  <si>
    <t>TUBO PARA DRENAJE TORÁCICO, SIN TRÓCAR, 32Fr con línea radiopaca, estéril, descartable.</t>
  </si>
  <si>
    <t>TUBO PARA INTUBACIÓN BRONQUIAL SELECTIVA TIPO ROBERT SHAW para bronquio derecho, estéril, descartable. (Especificar Fr).</t>
  </si>
  <si>
    <t>TUBO PARA INTUBACIÓN BRONQUIAL SELECTIVA TIPO ROBERT SHAW para bronquio izquierdo, estéril, descartable. (Especificar Fr).</t>
  </si>
  <si>
    <t>UMCV.-  USO MÉDICO CIRUGÍA VASCULAR</t>
  </si>
  <si>
    <t xml:space="preserve">AGUJA descartable DE ASPIRADO DE MEDULA ÓSEA, con control de profundidad, para adulto. </t>
  </si>
  <si>
    <t>UMN.-  USO MÉDICO NEUROQUIRÚRGICO</t>
  </si>
  <si>
    <t>JUEGO DE INTRODUCCIÓN DE SONDA 3  XL, para monitor de presión intracraneal. (Especificar equipo).</t>
  </si>
  <si>
    <t>JUEGO DE INTRODUCCIÓN DE SONDA 3 (para monitor de presión intracraneal SPIEGELBERG)</t>
  </si>
  <si>
    <t>SET PARA BIOPSIA  DE MEDULA ÓSEA  DE ADULTOS, estéril, descartable.</t>
  </si>
  <si>
    <t>SISTEMA DE DRENAJE PARA VENTRICULOSTOMÍA Y MONITOREO EXTERNO tipo Becker EDMS, con catéter ventricular EDMS, de 35cm de largo, con TROCAR e impregnado de bario, estéril, descartable.</t>
  </si>
  <si>
    <t>SONDA  EPIDURAL  No. 1 (sensor epidural elíptico para medición de presión intracraneal. (Especificar equipo).</t>
  </si>
  <si>
    <t>SONDA  EPIDURAL  No. 2 (sensor epidural elíptico para medición de presión intracraneal para monitor de presión intracraneal. (Especificar equipo).</t>
  </si>
  <si>
    <t>SONDA 3PN INTRAPARENQUIMATOSA FIJACIÓN SUTURA   ( para monitor   de presión intracraneal. (Especificar equipo).</t>
  </si>
  <si>
    <t>SONDA INTRAVENTRIUCULAR ESTÁNDAR No. 3 (para monitor de presión intracraneal. (Especificar equipo).</t>
  </si>
  <si>
    <t>SONDA INTRAVENTRIUCULAR ESTÁNDAR No. 3 XL (para monitor de presión intracraneal. (Especificar equipo).</t>
  </si>
  <si>
    <t>TEJIDO CONJUNTIVO DE COLÁGENO, DE 4 X 5 cm. homólogo de la dura madre, estéril.</t>
  </si>
  <si>
    <t>Sobre x 1</t>
  </si>
  <si>
    <t>TEJIDO CONJUNTIVO DE COLÁGENO, DE 6 X 8 cm. homólogo de la dura madre, estéril.</t>
  </si>
  <si>
    <t>TEJIDO CONJUNTIVO DE COLÁGENO, DE 8 x 10 cm. homólogo de la dura madre, estéril-</t>
  </si>
  <si>
    <t>FÉRULA PARA DEDO de aluminio delgado y maleable, con tapa de espuma-flex adherida, de 2 x 45-50cm.</t>
  </si>
  <si>
    <t>UMT.-  USO MÉDICO TRAUMATOLOGÍA</t>
  </si>
  <si>
    <t>PARAFINA USO MEDICO.</t>
  </si>
  <si>
    <t>VENDA DE CELULOSA O RAYÓN Y ALGODÓN, DE 10 cm. x 2.7 m.</t>
  </si>
  <si>
    <t>VENDA DE CELULOSA O RAYÓN Y ALGODÓN, DE 15 cm. x 2.7 m.</t>
  </si>
  <si>
    <t xml:space="preserve">VENDA DE CELULOSA O RAYÓN Y ALGODÓN, DE 20 cm. x 2.7 m. </t>
  </si>
  <si>
    <t>VENDA DE CELULOSA O RAYÓN Y ALGODÓN, DE 7.5 cm. x 2.7 m.</t>
  </si>
  <si>
    <t xml:space="preserve">VENDA DE YESO cremosa, 10 cm x 2.7 a 3 m, fraguado entre 3 y 5 minutos, con capacidad de carga completa al cabo de 24 horas, con core perforado. </t>
  </si>
  <si>
    <t xml:space="preserve">VENDA DE YESO cremosa, 15 cm x 2.7 a 3 m, fraguado entre 3 y 5 minutos, con capacidad de carga completa al cabo de 24 horas, con core perforado. </t>
  </si>
  <si>
    <t xml:space="preserve">VENDA DE YESO cremosa, 20 cm x 2.7 a 3 m, fraguado entre 3 y 5 minutos, con capacidad de carga completa al cabo de 24 horas, con core perforado. </t>
  </si>
  <si>
    <t>VENDA ELÁSTICA ADHESIVA de 7.5 cm. x 4.5 m, adhesivo sintético hipoalergéncio en el exterior de la venda.</t>
  </si>
  <si>
    <t>VENDA ELÁSTICA ADHESIVA de 10 cm. x 4.5 m, adhesivo sintético hipoalergénico en el exterior de la venda.</t>
  </si>
  <si>
    <t>VENDA ELÁSTICA ADHESIVA de 15 cm. x 4.5 m, adhesivo sintético hipoalergénico en el exterior de la venda.</t>
  </si>
  <si>
    <t>SET DE TRACCIÓN DE PARTES BLANDAS, para adulto.</t>
  </si>
  <si>
    <t>AGUA DESTILADA PARA IRRIGACIÓN, estéril.</t>
  </si>
  <si>
    <t>Funda por 3 litros</t>
  </si>
  <si>
    <t>ASA DE RESECTOSCOPIO. (Especificar equipo). Equipo marca: Karl Storz</t>
  </si>
  <si>
    <t>BANDA TIPO MALLA DE CABESTRILLO TVT O, de implante transobturatríz, de polipropileno, para tratamiento de la incontinencia urinaria femenina.</t>
  </si>
  <si>
    <t xml:space="preserve">Malla de polipropileno 45cm de largo x 1.1cm de ancho, con dos agujas helicoidales recubiertas por una vaina de polietileno. Guía metálica alada de protección. Técnica de colocación de adentro hacia afuera. </t>
  </si>
  <si>
    <t>BANDA TIPO MALLA DE CABESTRILLO, para reparación  total del suelo pélvico (un solo cuerpo), con guía, 6 dispositivos de tracción y 6 cánulas, de polipropileno.</t>
  </si>
  <si>
    <t xml:space="preserve">Sistema de reparación total de piso pélvico, componentes: malla (total), una guía anatómica, 6 dispositivos de tracción y 6 cánulas. Para uso ginecológico (corrección de prolapso). </t>
  </si>
  <si>
    <t>CANASTA DE DORMIA PARA UROLITIASIS.</t>
  </si>
  <si>
    <t>De titanio. Fr. 3-4-5, hilos: 4-5-6, largo: 70, 90, 120 cm. Especificar Dimensiones</t>
  </si>
  <si>
    <t>CANASTILLA NITINIOL PARA EXTRACCIÓN DE CÁLCULOS ESTÉRIL descartable SIN PUNTA. (Especificar dimensiones).</t>
  </si>
  <si>
    <t>CATÉTER DOBLE J, Fr 6, estéril, descartable</t>
  </si>
  <si>
    <t>De poliuretano con recubrimiento hidrofilico, con memoria Pigtail, que permita fácil deslizamiento y posicionamiento, durabilidad de 365 día, estéril, descartable.</t>
  </si>
  <si>
    <t>CATÉTER URETERAL 3Fr, estéril, descartable.</t>
  </si>
  <si>
    <t>CUCHARETA TIPO PARAGUAS PARA ATRAPAR Y EXTRAER CÁLCULOS EN LITOTRIPCIA INTRACORPOREA, sin punta, estéril, descartable. (Especificar dimensiones).</t>
  </si>
  <si>
    <t>FUNDA</t>
  </si>
  <si>
    <t>EQUIPO DE CISTOSTOMÍA SUPRAPÚBICA.</t>
  </si>
  <si>
    <t>Con trócar de metal, cubierta hidrofílica  Fr. 8 al 18 con catéter balón de  2 vías.</t>
  </si>
  <si>
    <t>EQUIPO PARA EXPLORAR O RETIRAR CÁLCULOS BILIARES POR LAPAROSCOPIA.</t>
  </si>
  <si>
    <t>ESFÍNTER PARA INCONTINENCIA URINARIA MASCULINA Y FEMENINA, consta de: 1 bomba de control, 1 balón regulador de presión, 1 mango de oclusión de 4,5 cm, 1 paquete de inserción, 1 paquete de desactivación, 1 kit de accesorios y 1 instrumento de cierre.</t>
  </si>
  <si>
    <t xml:space="preserve">GLICINA para irrigación, estéril. </t>
  </si>
  <si>
    <t>Funda 3 litros</t>
  </si>
  <si>
    <t>JERINGUILLA DE TOOMEY 60 ml.</t>
  </si>
  <si>
    <t>SET PARA RECONSTRUCCIÓN DE LA PARED VAGINAL anterior, vía transvaginal, de polipropileno, 8 x 12 cm, con 4 agujas helicoidales, con mango ergonómico, estéril.</t>
  </si>
  <si>
    <t>PINZA APLICADORA DE CLIPS hemostáticos, automática, con 15 clips de titano de 5mm, para cirugía laparoscópica, rotación 360°, estéril, descartable.</t>
  </si>
  <si>
    <t>AGUJA DE VERRES, CON BISEL, MANDRIL METÁLICO, con conector Luer Lock, estructura 100-150, estéril, descartable.</t>
  </si>
  <si>
    <t>UML.-  USO MÉDICO LAPAROSCÓPICO</t>
  </si>
  <si>
    <t>APLICADOR DE CLIPS HEMOSTÁTICOS PARA CIRUGÍA LAPAROSCÓPICA, rotación 360º, automático, carga de 20 clips titanio o más,10mm., estéril, descartable.</t>
  </si>
  <si>
    <t>CÁNULA PARA IRRIGACIÓN Y ASPIRACIÓN CON PUNTA PARA COAGULACIÓN TIPO  HOOK PARA CIRUGÍA LAPAROSCÓPICA, controles individuales en el  mango, conector monopolar 5mm, estéril, descartable.</t>
  </si>
  <si>
    <t>CÁNULA PARA IRRIGACIÓN Y ASPIRACIÓN CON PUNTA PARA COAGULACIÓN TIPO ESPÁTULA PARA CIRUGÍA LAPAROSCÓPICA, controles individuales en el mango, conector monopolar de 5 mm, estéril, descartable.</t>
  </si>
  <si>
    <t>CÁNULA PARA IRRIGACIÓN Y ASPIRACIÓN CON PUNTA PARA COAGULACIÓN TIPO HOCKEY PARA CIRUGÍA LAPAROSCÓPICA, controles individuales en el mango, conector monopolar de 5mm, estéril, descartable.</t>
  </si>
  <si>
    <t>CATÉTER PARA COLANGIOGRAFÍA LAPAROSCÓPICA, DE 6 - 8 Fr., mínimo 35 cm, para clamp de Olsen, estéril, descartable.</t>
  </si>
  <si>
    <t>CLIPS DE POLÍMERO LARGE, para ligadura de vasos, con dispositivo de seguridad al cierre, no absorbible, estéril.</t>
  </si>
  <si>
    <t>CLIPS PARA CIRUGÍA LAPAROSCÓPICA.</t>
  </si>
  <si>
    <t>CONECTOR - CABLE PARA INSTRUMENTOS LAPAROSCÓPICOS.</t>
  </si>
  <si>
    <t>Cable de alta frecuencia para coagulación monopolar, con terminal compatible con unidades de coagulación Valleylab y similares, no estéril.</t>
  </si>
  <si>
    <t>FÓRCEPS DE PULMÓN, ROTACIÓN 360°, CON CREMALLERA estéril, descartable.</t>
  </si>
  <si>
    <t>FUNDA  PARA CÁMARA LAPAROSCÓPICA, lámina transparente, plegada en forma telescópica, con adhesivo de seguridad, 13 cm x 250 cm, estéril, descartable.</t>
  </si>
  <si>
    <t xml:space="preserve"> (Tolerancia ±  20%).</t>
  </si>
  <si>
    <t>INSTRUMENTO DISECTOR PARA CIRUGÍA LAPAROSCÓPICA, punta  curva, de 5mm, tipo Maryland, estéril, descartable.</t>
  </si>
  <si>
    <t xml:space="preserve">Disector Maryland de 5mm x 33cm, sin cremallera, con puerto  estándar para coagulación monopolar, estéril, descartable. </t>
  </si>
  <si>
    <t>INSTRUMENTOS PARA CIRUGÍA INTESTINAL LAPAROSCOPIA, Babcock, estériles descartables.</t>
  </si>
  <si>
    <t>Disector Babcock 5mm x 33cm con cremallera, con puerto estándar para coagulación monopolar, estéril, descartable.</t>
  </si>
  <si>
    <t>INSTRUMENTOS PARA LAPAROSCOPIA DISECTOR TIPOS GANCHO, PALETA, etc.</t>
  </si>
  <si>
    <t>Electrodo monopolar, punta gancho en J o paleta, con puerto para lavado, estéril, descartable.</t>
  </si>
  <si>
    <t>LAZO QUIRÚRGICO DE ACIDO POLIGLICOLICO PREANUDADO PARA LIGADURA CON CIERRE AUTOMÁTICO.</t>
  </si>
  <si>
    <t>Indispensable reductor - aplicador de plástico.</t>
  </si>
  <si>
    <t>LUBRICANTE ANTI EMPAÑANTE PARA ÓPTICAS DE USO LAPAROSCOPICO.</t>
  </si>
  <si>
    <t>Kit con esponja</t>
  </si>
  <si>
    <t>MANGUERA PARA INSUFLACIÓN DE CO2, CON FILTRO estéril, descartable.</t>
  </si>
  <si>
    <t>Con conectores Luer Lock.</t>
  </si>
  <si>
    <t>MICROTIJERAS PARA CIRUGÍA LAPAROSCÓPICA de punta fina, aislada, con conector monopolar de 5 mm., estéril, descartable.</t>
  </si>
  <si>
    <t>PINZA APLICADORA DE CLIPS DE TITANIO automática, con 30 clips medium-large, para cirugía convencional, estéril, descartable.</t>
  </si>
  <si>
    <t xml:space="preserve">PINZA APLICADORA DE CLIPS DE TITANIO, automática, con 20 clips medium-large, para cirugía convencional, estéril, descartable.  </t>
  </si>
  <si>
    <t>Pinza aplicadora de clips de titanio, automática, con 20-30 clips medium-large, para cirugía convencional, estéril, descartable.</t>
  </si>
  <si>
    <t>PINZA DE AGARRE BIPOLAR.</t>
  </si>
  <si>
    <t>Pinza de agarre bipolar fenestrada, rotación 360 grados, estéril, descartable.</t>
  </si>
  <si>
    <t>PINZA JARETEADORA 45mm. estéril, descartable.</t>
  </si>
  <si>
    <t>PINZA JARETEADORA 65mm. estéril, descartable.</t>
  </si>
  <si>
    <t>PINZA SUJETADORA GRASPER, PARA CIRUGÍA LAPAROSCÓPICA. con cremallera de 5 mm, estéril, descartable.</t>
  </si>
  <si>
    <t>PINZA SUJETADORA PARA CIRUGÍA LAPAROSCÓPICA, tipo Allis, con cremallera, diente de ratón, estéril, descartable.</t>
  </si>
  <si>
    <t>PORTA AGUJAS PARA SUTURA ENDOSCÓPICA, AUTOMÁTICA, MAGNÉTICO para intercambio de aguja, largo 53 cm X 10 mm de diámetro, estéril, descartable.</t>
  </si>
  <si>
    <t>RECARGA INSTRUMENTO PARA CIRUGÍA LAPAROSCÓPICA, con aguja intercambiable entre las mandíbulas, con sutura incorporada, estéril, descartable.</t>
  </si>
  <si>
    <t>SEPARADOR PARA CIRUGÍA LAPAROSCÓPICA, con 3 valvas, 10 mm, estéril ,descartable.</t>
  </si>
  <si>
    <t>TIJERAS BIPOLARES, 5mm x 33cm, con puntas curvas, estéril, descartable.</t>
  </si>
  <si>
    <t>TIJERAS DE DISECCIÓN TIPO METZEMBAUN. PARA CIRUGÍA LAPAROSCÓPICA. aislada con conector monopolar, hojas de 5 mm de diámetro, con o sin rotación de 360º, estéril, descartable.</t>
  </si>
  <si>
    <t xml:space="preserve">TROCAR  PARA CIRUGÍA LAPAROSCÓPICA CON CONECTOR LUER LOCK PARA CO2 SIN SISTEMA DE SEGURIDAD LARGO, 12 mm x 150 mm, para cirugía bariátrica, con reductor incorporado y cuchilla en forma de V, estéril, descartable. </t>
  </si>
  <si>
    <t>TROCAR 15 mm, para cirugía laparoscópica, que incluya dos reductores: de 5 y de 10 a 15 mm, conector Luer Lock para CO2, con sistema de protección automático para el punzón, cánula radiopaca antideslizante, estéril, descartable.</t>
  </si>
  <si>
    <t>TROCAR DE  5mm. PARA CIRUGÍA LAPAROSCÓPICA, con conector Luer Lock, con sistema de seguridad, punzón metálico con cuchilla lineal en forma de V, cánula radiopaca, sistema antifuga de CO2, estéril descartable.</t>
  </si>
  <si>
    <t>TROCAR DE 10 a 11 mm. PARA CIRUGÍA LAPAROSCÓPICA con conector Luer lock para CO2 con sistema de seguridad automático para proteger el punzón, con estrías de fijación a la pared, aristas dilatadoras que permita la visión directa, con reductor a 5.5 mm recubierto de silicona, estéril, descartable.</t>
  </si>
  <si>
    <t>TROCAR DE 12mm. con conector Luer Lock, con sistema de seguridad, cuchilla lineal en forma de V, cánula radiopaca, sistema antifuga de CO2 y reductor a 5mm incorporado, estéril, descartable.</t>
  </si>
  <si>
    <t>TRÓCAR DEL PÓRTICO 1/5 PARA CIRUGÍA LAPAROSCÓPICA para introducción abierta, sistema de fijación del peritoneo-tipo Hassan, estéril, descartable.</t>
  </si>
  <si>
    <t>Fco. Amp. x 10ml</t>
  </si>
  <si>
    <t>UNO.- USO MÉDICO OFTALMOLÓGICO</t>
  </si>
  <si>
    <t>BISTURÍ PRESETEADO.</t>
  </si>
  <si>
    <t>Con mango de 15 cm, estéril, descartable.</t>
  </si>
  <si>
    <t>ESPONJA OVAL DE SILICÓN 2.5mm. ALTO, 4mm. ancho,  80mm. largo.</t>
  </si>
  <si>
    <t>ESPONJA OVAL DE SILICÓN 3 mm. alto, 5mm. ancho, 80mm. largo.</t>
  </si>
  <si>
    <t>ESPONJA CIRCULAR DE SILICÓN 4mm. de diámetro x 80mm. largo.</t>
  </si>
  <si>
    <t>SUBSTANCIA VISCOELÁSTICA 1.5ml - 2ml.</t>
  </si>
  <si>
    <t>Fco. Amp. 1.5 - 2 ml</t>
  </si>
  <si>
    <t>TIRAS DE PAPEL DE FLUORESCEÍNA.</t>
  </si>
  <si>
    <t>Caja x 12 sobres</t>
  </si>
  <si>
    <t>HUMIDIFICADOR ESTÉRIL, descartable PARA MANGUERA CORRUGADA CAPACIDAD  DE 1000-1100 ML CON VENTURY Y SOLUCIÓN ESTÉRIL.</t>
  </si>
  <si>
    <t>Dispositivo de venturi para regulación de fracción de oxígeno.</t>
  </si>
  <si>
    <t>URGENCIAS</t>
  </si>
  <si>
    <t>CONDUCTOR MALEABLE PARA INTUBACIÓN SIN LUZ, descartable.</t>
  </si>
  <si>
    <t>TERMÓMETRO DIGITAL descartable.</t>
  </si>
  <si>
    <t>HUMIDIFICADOR descartable con 500-650 ml de solución estéril, para cánula nasal.</t>
  </si>
  <si>
    <t>SET DE INFUSIÓN con marcación de flujo y microregulador, descartable.</t>
  </si>
  <si>
    <t>Dispositivo incluido en el equipo de venoclisis que sirve para regular la velocidad de infusión , medido en ml/h de fácil regulación mediante un tambor graduable.</t>
  </si>
  <si>
    <t>NYLON MONOFILAMENTO DOBLE AGUJA NO.10/0 Y SEDA 4/0 para catarata.</t>
  </si>
  <si>
    <t>Micro aguja espatulada.</t>
  </si>
  <si>
    <t>SEDA NEGRA TRENZADA No 0 aguja punta cortante 1/2 círculo, long.35-37mm, cuerda 24mm, largo de hebra 45-75cm., estéril, descartable.</t>
  </si>
  <si>
    <t>SNA.-  SUTURAS NO ABSORBIBLES</t>
  </si>
  <si>
    <t>SEDA NEGRA TRENZADA No 0 aguja punta redonda  1/2 círculo, long.35-37mm, cuerda 24mm, largo de hebra 45-74cm., estéril, descartable.</t>
  </si>
  <si>
    <t>SEDA NEGRA TRENZADA No 1 aguja punta redonda  1/2 círculo, long.35-37mm, cuerda 24mm, largo de hebra 45-75cm., estéril, descartable.</t>
  </si>
  <si>
    <t>SEDA NEGRA TRENZADA No 2 aguja punta redonda  1/2 círculo, long.35-37mm, cuerda 24mm, largo de hebra 45-75cm., estéril, descartable.</t>
  </si>
  <si>
    <t>SEDA NEGRA TRENZADA No 2, aguja, cuerda 24mm, largo de hebra 45-75cm, estéril, descartable.</t>
  </si>
  <si>
    <t>SEDA NEGRA TRENZADA No 2/0 aguja punta cortante 1/2 círculo, long.25-26mm, cuerda 18mm, largo de hebra 45-75cm.,estéril, descartable.</t>
  </si>
  <si>
    <t>SEDA NEGRA TRENZADA No 2/0 aguja punta redonda  1/2 círculo, long.25-26mm, cuerda 18mm, largo de hebra 45-75cm., estéril, descartable.</t>
  </si>
  <si>
    <t>SEDA NEGRA TRENZADA No 3/0 aguja punta cortante 3/8 círculo, long.24mm, cuerda 19mm, largo de hebra 45-75cm., estéril, descartable.</t>
  </si>
  <si>
    <t>SEDA NEGRA TRENZADA No 3/0 aguja punta redonda  1/2 círculo, long.20.22mm, cuerda 14mm, largo de hebra 45-75cm., estéril, descartable.</t>
  </si>
  <si>
    <t>SEDA NEGRA TRENZADA No 4/0 aguja punta cortante 1/2 círculo, long.20-22mm, cuerda 14mm., largo de hebra 45-75cm., estéril, descartable.</t>
  </si>
  <si>
    <t>SEDA NEGRA TRENZADA No 4/0 aguja punta cortante 1/2 círculo, long. 20-22mm, cuerda 18mm, largo de hebra 45-75cm., estéril, descartable.</t>
  </si>
  <si>
    <t>SEDA NEGRA TRENZADA No 4/0 aguja punta redonda  1/2 círculo, long.20-22mm, cuerda 14mm, largo de hebra 45-75cm., estéril, descartable.</t>
  </si>
  <si>
    <t>SEDA NEGRA TRENZADA No 5/0 aguja punta cortante, 1/2 círculo, long.15-16mm, cuerda 14mm. largo de hebra 45-75cm estéril, descartable.</t>
  </si>
  <si>
    <t>SEDA NEGRA TRENZADA No 6/0 aguja punta cortante, 3/8 círculo, long.16mm, cuerda 13mm, largo de hebra 45-75cm., estéril, descartable.</t>
  </si>
  <si>
    <t>SEDA NEGRA TRENZADA No 7/0 doble aguja punta espátula, long. 6.5mm. cuerda 5mm, largo de hebra 45-75cm.,estéril, descartable.</t>
  </si>
  <si>
    <t>SEDA NEGRA TRENZADA No. 2/0  sin aguja de 10 hebras log 45cm, estéril</t>
  </si>
  <si>
    <t>SEDA NEGRA No, 0 sin aguja, 10 hebras de 45 cm, estéril, descartable.</t>
  </si>
  <si>
    <t>SUTURA DE ACERO INOXIDABLE, MONOFILAMENTO No 5 aguja punta triangular 1/2 círculo, long. 48mm, cuerda 45 cm, estéril, descartable.</t>
  </si>
  <si>
    <t>SUTURA DE ACERO INOXIDABLE, POLIFILAMENTO PARA EVISCERACIÓN,  con 2 agujas cortantes, 3/8 círculo, long.75mm, cuerda 60cm, 2 placas de fijación, estéril.</t>
  </si>
  <si>
    <t>SUTURA DE ALGODÓN No 0 blanca, torcida, 17 hebras, long. 45cm. (por hebra), estéril.</t>
  </si>
  <si>
    <t>SUTURA DE ALGODÓN No 2/0 blanca, torcida, 17 hebras, long. 45cm. (por hebra), estéril.</t>
  </si>
  <si>
    <t>SUTURA DE ALGODÓN No 3/0 blanca, torcida, 17 hebras, long. 45cm. (por hebra), estéril.</t>
  </si>
  <si>
    <t>SUTURA DE NYLON MONOFILAMENTO No  2/0 aguja punta cortante 3/8 círculo, long.24-26mm, cuerda 16-18mm, largo de hebra 75cm o más, estéril.</t>
  </si>
  <si>
    <t>SUTURA DE NYLON MONOFILAMENTO No  2/0 aguja recta, punta cortante, long.60mm., largo hebra 75cm o más, estéril.</t>
  </si>
  <si>
    <t>SUTURA DE NYLON MONOFILAMENTO No  3/0 aguja recta, punta cortante, long.60mm, largo hebra 75cm. o más, estéril.</t>
  </si>
  <si>
    <t>SUTURA DE NYLON MONOFILAMENTO No  3/0 aguja, punta cortante, long.24-26mm, cuerda 16-18mm, estéril. 3/8 de circulo. Largo  de la hebra 75 cm o mas</t>
  </si>
  <si>
    <t>SUTURA DE NYLON MONOFILAMENTO No  4/0 aguja punta cortante 3/8 círculo, long. 19-22mm. cuerda 14 a 15mm, largo hebra 75cm o más, estéril.</t>
  </si>
  <si>
    <t>SUTURA DE NYLON MONOFILAMENTO No  5/0 aguja punta cortante 3/8 círculo,long.16-19mm,cuerda 13mm,largo hebra 75cm o más estéril.</t>
  </si>
  <si>
    <t>SUTURA DE NYLON MONOFILAMENTO No  6/0 aguja punta cortante 3/8 círculo, long.16-19mm,cuerda 13-14mm, largo hebra 75cm o más. estéril.</t>
  </si>
  <si>
    <t>SUTURA DE NYLON MONOFILAMENTO No  9/0 aguja punta espátula 3/8 círculo,long.6.5mm,cuerda 5mm, largo de hebra 45-75cm.,estéril.</t>
  </si>
  <si>
    <t xml:space="preserve">SUTURA DE NYLON MONOFILAMENTO No. 10/0, aguja punta espátula 3/8 círculo, longitud 6.5mm, cuerda 5mm, largo de hebra 45-75cm, estéril., doble aguja </t>
  </si>
  <si>
    <t>SUTURA DE POLIÉSTER TRENZADO No 2/0 doble aguja punta redonda, 1/2 círculo,long.15-17mm,cuerda 11-12mm, largo de hebra 45-75cm.,estéril.</t>
  </si>
  <si>
    <t>SUTURA DE POLIÉSTER TRENZADO No 2/0 tratado con silicón o polibutilato, aguja punta redonda 1/2 círc. long.25-26mm,cuerda 18mm, largo de hebra 45-75cm.,estéril.</t>
  </si>
  <si>
    <t>SUTURA DE POLIÉSTER TRENZADO No 3/0 doble aguja punta redonda 1/2 círc., long. 15-17mm, cuerda 11-12mm., largo de hebra 45-75cm.,estéril.</t>
  </si>
  <si>
    <t>SUTURA DE POLIÉSTER TRENZADO No 4/0 doble aguja, punta redonda 1/2 círculo, long. 15-17mm, cuerda 11-12mmm, largo de hebra 45-75cm.,estéril.</t>
  </si>
  <si>
    <t>SUTURA DE POLIÉSTER TRENZADO No 5/0 doble aguja punta redonda 1/2 círculo, long. 15-17mm, cuerda 11-12mm, largo de hebra 45-75cm.,estéril.</t>
  </si>
  <si>
    <t>SUTURA DE POLIÉSTER TRENZADO REVESTIDO DE POLIBUTILATO O SILICÓN No 2 aguja punta cortante, 1/2 círculo, long.40mm, cuerda 34-35 mm, largo de hebra 45-75cm.estéril.</t>
  </si>
  <si>
    <t>SUTURA DE POLIÉSTER TRENZADO REVESTIDO DE POLIBUTILATO O SILICÓN No 2/0 doble aguja punta redonda 1/2 círc,long.20-22mm,cuerda 14-15mm.con pledget,5 hebras verdes y 5 blancas, largo de hebra 45-75cm.estéril.</t>
  </si>
  <si>
    <t>SUTURA DE POLIÉSTER TRENZADO REVESTIDO DE POLIBUTILATO O SILICÓN No 2/0 doble aguja punta redonda, 1/2 círc., long.25mm., cuerda 18mm, largo de hebra 45-75cm.,estéril.</t>
  </si>
  <si>
    <t>SUTURA DE POLIÉSTER TRENZADO REVESTIDO DE POLIBUTILATO O SILICÓN No 5 aguja punta cortante, 1/2 círculo, long. 47mm., cuerda 34 - 35mm., largo de hebra 45-75cm., estéril..</t>
  </si>
  <si>
    <t>SUTURA DE POLIÉSTER TRENZADO, revestido de polibutilato o silicón, con almohadilla de teflón, No 2/0, doble aguja punta redonda 1/2 círc, cuerda 14-15mm, long.20-22mm, con15 hebras,  largo de hebra 45-75cm, estéril.</t>
  </si>
  <si>
    <t>SUTURA MONOFILAMENTO DE POLIPROPILENO No 0 aguja punta redonda, 1/2 círc. long. 35-37mm, cuerda 24mm, largo de hebra 45-75cm., estéril.</t>
  </si>
  <si>
    <t>SUTURA MONOFILAMENTO DE POLIPROPILENO No 1 aguja punta redonda  1/2 círc. long. 35-37mm, cuerda 24mm, largo de hebra 45-75cm.,estéril.</t>
  </si>
  <si>
    <t>SUTURA MONOFILAMENTO DE POLIPROPILENO No 2/0 doble aguja punta redonda 1/2 círc. long. 25-26mm, cuerda 16-18mm., largo de hebra 45-75cm.,estéril.</t>
  </si>
  <si>
    <t>SUTURA MONOFILAMENTO DE POLIPROPILENO No 3/0 doble aguja punta redonda 1/2 círc. long. 26mm, , largo  de hebra 90cm.,estéril.</t>
  </si>
  <si>
    <t>SUTURA MONOFILAMENTO DE POLIPROPILENO No 4/0 doble aguja punta redonda 1/2 círc. long. 15-17mm, cuerda 11-12mm., largo de hebra 80-90 cm., estéril.</t>
  </si>
  <si>
    <t>SUTURA MONOFILAMENTO DE POLIPROPILENO No 5/0 doble aguja punta redonda 1/2 círc. long. 15-17mm, cuerda 11-12mm., largo de hebra 80-90cm., estéril.</t>
  </si>
  <si>
    <t>SUTURA MONOFILAMENTO DE POLIPROPILENO No 6/0 doble aguja punta redonda 3/8 círc. long. 13mm, cuerda 7 a 10mm., largo de hebra 45 - 75cm. estéril.</t>
  </si>
  <si>
    <t>SUTURA MONOFILAMENTO DE POLIPROPILENO No 7/0 - 8/0 doble aguja, punta redonda 3/8 círc.long.13mm cuerda de 7 a 10 mm, largo de hebra 80-90 cm., estéril.</t>
  </si>
  <si>
    <t>SUTURA PARA CÉRVIX O CINTA DE POLIÉSTER long. 50 x 0.5cm, de ancho, doble aguja, punta red.1/2 círc.long.65mm, cuerda 50cm,estéril.</t>
  </si>
  <si>
    <t>SUTURA DE POLIÉSTER TRENZADO REVESTIDO DE POLIBUTILATO O SILICÓN No 3/0 doble aguja punta redonda, 1/2 círc., long.25mm., cuerda 18mm, largo de hebra 80-90cm.,estéril.</t>
  </si>
  <si>
    <t>SUTURA SINTÉTICA DE POLIPROPILENO No. 2/0 micro-aguja recta de 4 mm</t>
  </si>
  <si>
    <t>SUTURA MONOFILAMENTO DE POLIPROPILENO No 4/0 doble aguja punta redonda 1/2 circ. long. De 16mm cuerda de 80-90cm estèril</t>
  </si>
  <si>
    <t>CATGUT CRÓMICO No  0  AGUJA PUNTA REDONDA AHUSADA 1/2 CIRCULO longitud 35-37mm, cuerda 75cm estéril.</t>
  </si>
  <si>
    <t>CATGUT CRÓMICO No  1  AGUJA PUNTA REDONDA AHUSADA 1/2 círculo longitud 35-37mm, cuerda 75 cm estéril.</t>
  </si>
  <si>
    <t>CATGUT CRÓMICO No 2/0 AGUJA PUNTA REDONDA AHUSADA 1/2 círculo longitud 25-26mm, cuerda,75cm estéril.</t>
  </si>
  <si>
    <t>CATGUT CRÓMICO No 2/0 AGUJA PUNTA REDONDA AHUSADA 1/2 círculo longitud 35-37mm, cuerda 75cm, estéril.</t>
  </si>
  <si>
    <t>CATGUT CRÓMICO No 4/0 AGUJA PUNTA REDONDA 1/2 círculo longitud 20-22mm, cuerda 75cm, estéril.</t>
  </si>
  <si>
    <t>CATGUT CRÓMICO No 4/0 AGUJA PUNTA REDONDA 1/2 círculo longitud 15-17mm, cuerda 75cm, estéril.</t>
  </si>
  <si>
    <t>SUTURA SINTÉTICA ABSORBIBLE DE POLIGLICOLICO O POLIGLACTIN No 0 aguja punta red. 1/2 círc., long. 25-26mm, cuerda 75cm, estéril</t>
  </si>
  <si>
    <t>Indispensable recubrimiento antibacteriano con triclosan, minimizando la adherencia bacteriana. Resistente a la tracción y que facilite el manejo y la anudabilidad.</t>
  </si>
  <si>
    <t>SUTURA SINTÉTICA ABSORBIBLE DE POLIGLICOLICO O POLIGLACTIN No 0 aguja punta red. 1/2 círc., long. 35-37mm, cuerda 70cm. estéril</t>
  </si>
  <si>
    <t>SUTURA SINTÉTICA ABSORBIBLE DE POLIGLICOLICO O POLIGLACTIN No 1 aguja punta redonda 1/2 círc. long. 35-37mm, cuerda 75cm, estéril</t>
  </si>
  <si>
    <t>SUTURA SINTÉTICA ABSORBIBLE DE POLIGLICOLICO O POLIGLACTIN No 2/0 aguja punta redonda, 1/2 círculo, long. 24-26mm., cuerda 70cm, estéril</t>
  </si>
  <si>
    <t xml:space="preserve"> Indispensable recubrimiento antibacteriano con triclosan, minimizando la adherencia bacteriana. Resistente a la tracción y que facilite el manejo y la anudabilidad.</t>
  </si>
  <si>
    <t>SUTURA SINTÉTICA ABSORBIBLE DE POLIGLICOLICO O POLIGLACTIN No 2/0 aguja punta redonda, 1/2 círculo, long. 36-38mm., cuerda 70cm, estéril</t>
  </si>
  <si>
    <t>SUTURA SINTÉTICA ABSORBIBLE DE POLIGLICOLICO O POLIGLACTIN No 3/0 aguja punta redonda, 1/2 círculo, long. 24-26mm., cuerda 70cm, estéril</t>
  </si>
  <si>
    <t>SUTURA SINTÉTICA ABSORBIBLE DE POLIGLICOLICO O POLIGLACTIN No 3/0 aguja punta redonda, 1/2 círculo, long. 35-37mm., cuerda 70cm, estéril</t>
  </si>
  <si>
    <t>SUTURA SINTÉTICA ABSORBIBLE DE POLIGLICOLICO O POLIGLACTIN No 4/0 aguja punta redonda, 1/2 círculo, long. 26mm., cuerda 70cm, estéril</t>
  </si>
  <si>
    <t>SUTURA SINTÉTICA ABSORBIBLE DE POLIGLICOLICO O POLIGLACTIN No 5/0 aguja punta redonda, 1/2 círculo, long. 15-17mm., cuerda 70cm, estéril</t>
  </si>
  <si>
    <t>SUTURA SINTÉTICA ABSORBIBLE DE POLIGLICOLICO O POLIGLACTIN No 5/0 doble aguja, punta espátula 1/4 circulo, long. 8-9mm, cuerda 45cm, estéril</t>
  </si>
  <si>
    <t>SUTURA SINTÉTICA ABSORBIBLE DE POLIGLICOLICO O POLIGLACTIN No 6/0 doble aguja, punta espátula long. 8-9mm, cuerda 45cm, estéril</t>
  </si>
  <si>
    <t>SUTURA SINTÉTICA ABSORBIBLE DE POLIGLICOLICO O POLIGLACTIN No 7/0 doble aguja, punta espátula 3/8 circ, long. 6-8mm, cuerda 45cm, estéril</t>
  </si>
  <si>
    <t>SUTURA SINTÉTICA DE POLIPROPILENO No. 7/0 aguja curva, de 1cm,  45cm largo de hebra.</t>
  </si>
  <si>
    <t xml:space="preserve">Sobre </t>
  </si>
  <si>
    <t>SUTURA SINTÉTICA DE POLIPROPILENO No. 6/0 aguja curva de 1 cm. 45cm largo de hebra.</t>
  </si>
  <si>
    <t>SUTURA DE POLIDIOXANONA No. 4-0 con doble aguja punta redonda, 1/2 círculo, largo de aguja 17mm, largo de la hebra 70-90cm, estéril,</t>
  </si>
  <si>
    <t>Sutura monofilamento absorbible de polidioxanona, No.4/0.</t>
  </si>
  <si>
    <t xml:space="preserve">SUTURA MONOFILAMENTO DE POLIGLECAPRONE 25, 4-0, con recubrimiento antibacteriano, con aguja estriada de reverso cortante, 3/8 de círculo, 19 mm., punta de precisión, longitud 45 cm. </t>
  </si>
  <si>
    <t xml:space="preserve">DISPOSITIVO DE GLICONATO No. 2-0, absorbible en 90 días, para aproximación de tejidos con sutura continua, autofijable con aletas, con aguja en un extremo y lazo en el otro. </t>
  </si>
  <si>
    <t xml:space="preserve">DISPOSITIVO DE GLICONATO No. 3-0, absorbible en 90 días, para aproximación de tejidos con sutura continua, autofijable con aletas, con aguja en un extremo y lazo en el otro. </t>
  </si>
  <si>
    <t xml:space="preserve">DISPOSITIVO DE GLICONATO No. 4-0, absorbible en 90 días, para aproximación de tejidos con sutura continua, autofijable con aletas, con aguja en un extremo y lazo en el otro. </t>
  </si>
  <si>
    <t xml:space="preserve">DISPOSITIVO DE GLICONATO No. 2-0, absorbible en 180 días, para aproximación de tejidos con sutura continua, autofijable con aletas, con aguja en un extremo y lazo en el otro. </t>
  </si>
  <si>
    <t xml:space="preserve">DISPOSITIVO DE GLICONATO No. 3-0, absorbible en 180 días, para aproximación de tejidos con sutura continua, autofijable con aletas, con aguja en un extremo y lazo en el otro. </t>
  </si>
  <si>
    <t>SUTURA DE POLIDIOXANONA  No. 5-0 con doble aguja punta redonda, 1/2 círculo, largo de aguja 17mm, largo de la hebra 70-90cm, estéril.</t>
  </si>
  <si>
    <t>Sutura monofilamento absorbible de polidioxanona, No.5/0.</t>
  </si>
  <si>
    <t>SUTURA DE POLIDIOXANONA   No. 2, con aguja semicircular grande y hebra en asa inserta bajo presión, aguja punta redonda, 1/2 círculo, largo de aguja 37-40mm, largo de la hebra 150cm, en lazo.</t>
  </si>
  <si>
    <t xml:space="preserve">Sutura monofilamento absorbible de polidioxanona, No.2, </t>
  </si>
  <si>
    <t>SUTURA MONOFILAMENTO DE GLICONATO, hebra incolora o blanca, aguja cortante, No. 4-0  3/8 de círculo, largo de aguja 16-19mm, largo de hebra 45-70cm, estéril.</t>
  </si>
  <si>
    <t>Sutura monofilamento absorbible de gliconato, incolora, No. 4/0.</t>
  </si>
  <si>
    <t>EXTRACTOR MANUAL DE GRAPAS DE PIEL, CON ANILLO estéril, descartable</t>
  </si>
  <si>
    <t>EXTRACTOR MANUAL DE GRAPAS DE PIEL, SIN ANILLO estéril, descartable</t>
  </si>
  <si>
    <t>GRAPADORA CIRCULAR CURVA 21 mm DIÁMETRO DE CABEZA, CON CARGA. estéril, descartable.</t>
  </si>
  <si>
    <t>GRAPADORA CIRCULAR CURVA 25 mm DIÁMETRO DE CABEZA, CON CARGA. estéril, descartable</t>
  </si>
  <si>
    <t>GRAPADORA CIRCULAR CURVA 28mm. DIÁMETRO DE CABEZA, con carga, estéril, descartable. (7087014)</t>
  </si>
  <si>
    <t xml:space="preserve">GRAPADORA CIRCULAR CURVA 29mm. DIÁMETRO DE CABEZA, con carga, estéril, descartable. </t>
  </si>
  <si>
    <t xml:space="preserve">GRAPADORA CIRCULAR CURVA 28 mm. con yunque plano abatible, para tejido REGULAR, cierre a dos vueltas, estéril, descartable. </t>
  </si>
  <si>
    <t xml:space="preserve">GRAPADORA CIRCULAR CURVA 28 mm. con yunque plano abatible, para tejido GRUESO, cierre a dos vueltas, estéril, descartable. </t>
  </si>
  <si>
    <t>GRAPADORA CIRCULAR CURVA 31  mm. DIÁMETRO DE CABEZA, CON CARGA  estéril, descartable.</t>
  </si>
  <si>
    <t>GRAPADORA CIRCULAR CURVA, 33mm. DIÁMETRO DE CABEZA, CON CARGA  estéril, descartable</t>
  </si>
  <si>
    <t xml:space="preserve">GRAPADORA CIRCULAR CURVA 31 mm. con yunque plano abatible, para tejido REGULAR, cierre a dos vueltas, estéril, descartable. </t>
  </si>
  <si>
    <t>GRAPADORA LINEAL CABEZA MOVIBLE 55mm, grapas de titanio, para tejido grueso, estéril, descartable</t>
  </si>
  <si>
    <t>GRAPADORA LINEAL CABEZA MOVIBLE 55mm, grapas de titanio, para tejido regular, estéril, descartable.</t>
  </si>
  <si>
    <t>GRAPADORA PARA PIEL 12 a 15 GRAPAS REGULARES estéril., descartable.</t>
  </si>
  <si>
    <t>GRAPADORA PARA PIEL 25 GRAPAS REGULAR estéril., descartable.</t>
  </si>
  <si>
    <t>GRAPADORA PARA PIEL 35 GRAPAS REGULAR estéril., descartable.</t>
  </si>
  <si>
    <t>GRAPADORA PARA CIERRE DE PIEL, ESTÉRIL, DESCARTABLE</t>
  </si>
  <si>
    <t>Grapadora de cierre de piel, subdérmica absorvible entre 90 a 120 días, con ácido poliglicólico.</t>
  </si>
  <si>
    <t>GRAPADORAS LINEALES PARA CIRUGÍA CONVENCIONAL</t>
  </si>
  <si>
    <t xml:space="preserve">GRAPADORA LINEAL 30 mm PARA TEJIDO GRUESO, CON 3 RECARGAS ADICIONALES, estéril, descartable. </t>
  </si>
  <si>
    <t>RECARGA LINEAL 30 mm PARA TEJIDO GRUESO, estéril, descartable. (Especificar grapadora).</t>
  </si>
  <si>
    <t>GRAPADORA LINEAL 30 mm PARA TEJIDO REGULAR, CON 3 RECARGAS ADICIONALES, estéril, descartable.</t>
  </si>
  <si>
    <t>RECARGA LINEAL 30 mm PARA TEJIDO REGULAR, estéril, descartable para usar con grapadora lineal. (Especificar grapadora)</t>
  </si>
  <si>
    <t>GRAPADORA LINEAL 55 mm PARA TEJIDO GRUESO, con 3 recargas ADICIONALES, estéril, descartable.</t>
  </si>
  <si>
    <t>RECARGA LINEAL 55mm PARA TEJIDO GRUESO, estéril, descartable para usar con grapadora lineal. (Especificar grapadora).</t>
  </si>
  <si>
    <t xml:space="preserve">GRAPADORA LINEAL 60 mm PARA TEJIDO GRUESO, CON 3 RECARGAS ADICIONALES, estéril, descartable. </t>
  </si>
  <si>
    <t>RECARGA LINEAL 60 mm PARA TEJIDO GRUESO, estéril, descartable para usar con grapadora lineal. (Especificar grapadora).</t>
  </si>
  <si>
    <t xml:space="preserve">GRAPADORA LINEAL 55 mm PARA TEJIDO REGULAR, CON 3 RECARGAS ADICIONALES, estéril, descartable. </t>
  </si>
  <si>
    <t xml:space="preserve">GRAPADORA LINEAL 60 mm PARA TEJIDO REGULAR, CON 3 RECARGAS ADICIONALES, estéril, descartable. </t>
  </si>
  <si>
    <t>GRAPADORA LINEAL 90 mm PARA TEJIDO GRUESO, CON 3 RECARGAS ADICIONALES, estéril, descartable.</t>
  </si>
  <si>
    <t>RECARGA LINEAL 90 mm PARA TEJIDO GRUESO, estéril, descartable para usar con grapadora lineal. (Especificar grapadora).</t>
  </si>
  <si>
    <t xml:space="preserve">GRAPADORA LINEAL 90 mm PARA TEJIDO REGULAR, CON 3 RECARGAS ADICIONALES, estéril, descartable. </t>
  </si>
  <si>
    <t>RECARGA LINEAL 90 mm PARA TEJIDO REGULAR, estéril, descartable para usar con grapadora lineal. (Especificar grapadora)</t>
  </si>
  <si>
    <t>GRAPADORA LINEAL CORTANTE 55 mm, PARA TEJIDO REGULAR, CON cuchilla en el instrumento, CON 3 RECARGAS ADICIONALES, estéril, descartable.</t>
  </si>
  <si>
    <t>GRAPADORAS LINEALES CORTANTES PARA CIRUGÍA CONVENCIONAL</t>
  </si>
  <si>
    <t>RECARGA LINEAL CORTANTE 55 mm., para tejido REGULAR, SIN cuchilla, para usar con grapadora LINEAL cortante con cuchilla, estéril, descartable.</t>
  </si>
  <si>
    <t xml:space="preserve">GRAPADORA LINEAL CORTANTE 60 mm, PARA TEJIDO REGULAR, SIN cuchilla en el instrumento, CON 3 RECARGAS ADICIONALES, estéril, descartable. </t>
  </si>
  <si>
    <t>RECARGA LINEAL CORTANTE 60 mm., para tejido REGULAR, CON cuchilla, para usar con grapadora LINEAL cortante sin cuchilla, estéril, descartable.</t>
  </si>
  <si>
    <t>GRAPADORA LINEAL CORTANTE 55 mm, CON cuchilla en el instrumento, PARA VASCULAR CON 3 RECARGAS ADICIONALES, estéril, descartable.</t>
  </si>
  <si>
    <t>RECARGA LINEAL CORTANTE 55 mm, SIN cuchilla, VASCULAR, grapas de 2.5mm, para usar con grapadora lineal cortante con cuchilla, estéril, descartable.</t>
  </si>
  <si>
    <t>GRAPADORA LINEAL CORTANTE 60 mm, PARA TEJIDO VASCULAR, SIN cuchilla en el instrumento, CON 3 RECARGAS ADICIONALES, estéril, descartable.</t>
  </si>
  <si>
    <t>RECARGA LINEAL CORTANTE 60 mm., CON cuchilla, para tejido VASCULAR, para usar con grapadora LINEAL cortante sin cuchilla, estéril, descartable.</t>
  </si>
  <si>
    <t>GRAPADORA LINEAL CORTANTE 75 mm, PARA TEJIDO GRUESO, CON cuchilla en el instrumento, con 3 RECARGAS ADICIONALES, estéril, descartable.</t>
  </si>
  <si>
    <t xml:space="preserve">RECARGA LINEAL CORTANTE 75 mm PARA TEJIDO GRUESO, SIN cuchilla, para utilizar con grapadora lineal cortante con cuchilla, estéril, descartable. </t>
  </si>
  <si>
    <t>GRAPADORA LINEAL CORTANTE 80 mm, PARA TEJIDO GRUESO, SIN cuchilla en el instrumento, con 3 RECARGAS ADICIONALES, estéril, descartable.</t>
  </si>
  <si>
    <t xml:space="preserve">RECARGA LINEAL CORTANTE 80 mm PARA TEJIDO GRUESO, CON cuchilla, para utilizar con grapadora lineal cortante sin cuchilla, estéril, descartable. </t>
  </si>
  <si>
    <t>GRAPADORA LINEAL CORTANTE 75 mm, PARA TEJIDO REGULAR, CON cuchilla en el instrumento, con 3 RECARGAS ADICIONALES, estéril, descartable.</t>
  </si>
  <si>
    <t xml:space="preserve">RECARGA LINEAL CORTANTE 75 mm PARA TEJIDO REGULAR, SIN cuchilla, para utilizar con grapadora lineal cortante con cuchilla, estéril, descartable. </t>
  </si>
  <si>
    <t>GRAPADORA LINEAL CORTANTE 80 mm, PARA TEJIDO REGULAR, SIN cuchilla en el instrumento, con 3 RECARGAS ADICIONALES, estéril, descartable.</t>
  </si>
  <si>
    <t xml:space="preserve">RECARGA LINEAL CORTANTE 80 mm PARA TEJIDO REGULAR, CON cuchilla, para utilizar con grapadora lineal cortante sin cuchilla, estéril, descartable. </t>
  </si>
  <si>
    <t>GRAPADORA CORTANTE, CABEZA CURVA de 40 mm, para resección  anterior baja en cirugía convencional, para tejido grueso, un solo disparo, estéril, descartable.</t>
  </si>
  <si>
    <t xml:space="preserve">ENDOGRAPADORA LINEAL CORTANTE 25cm. EXTRA LARGA , SIN CUCHILLA EN EL INSTRUMENTO,  CON SEGURO PREDISPARO PARA TODO TIPO DE RECARGAS, estéril, descartable. </t>
  </si>
  <si>
    <t xml:space="preserve">GRAPADORA LINEAL CORTANTE, 5cm LONGITUD ÚTIL SIN MANGO, sin cuchilla en el instrumento, TIPO PISTOLA, con seguro predisparo, para todo tipo de recargas, para cirugía abierta, estéril, descartable. </t>
  </si>
  <si>
    <t>ENDOGRAPADORAS</t>
  </si>
  <si>
    <t>ENDOGRAPADORA LINEAL CORTANTE, 15cm, estándar, sin cuchilla en el instrumento, con seguro predisparo para todo tipo de recargas, estéril, descartable.</t>
  </si>
  <si>
    <t xml:space="preserve">Recarga de endograpadora lineal cortante CON cuchilla incorporada, con refuerzo de poliéster sintético, de 45 mm, ARTICULABLE, para tejido grueso, estéril, descartable. </t>
  </si>
  <si>
    <t>Recarga de engrapadora lineal cortante, CON cuchilla incorporada, con refuerzo de poliéster sintético, de 45 mm, ARTICULABLE, para tejido VASCULAR, grapa 2.5mm, estéril, descartable.</t>
  </si>
  <si>
    <t>Recarga de endograpadora lineal cortante, CON cuchilla incorporada, con refuerzo de poliéster sintético, de 60 mm, ARTICULABLE, para tejido grueso, estéril, descartable.</t>
  </si>
  <si>
    <t>Recarga de endograpadora lineal cortante, CON cuchilla incorporada, con refuerzo de poliéster sintético, de 60 mm, ARTICULABLE, para tejido vascular, grapa 2.5mm, estéril, descartable.</t>
  </si>
  <si>
    <t>Recarga de endograpadora lineal cortante, CON cuchilla incorporada, con refuerzo de poliéster sintético, de 60 mm, ARTICULABLE, para tejido regular, estéril, descartable.</t>
  </si>
  <si>
    <t>Recarga de endograpadora lineal cortante 30 mm,  para tejido VASCULAR, CON cuchilla incorporada, con refuerzo de poliéster sintético, grapa 2.5 mm, estéril, descartable.</t>
  </si>
  <si>
    <t>Recarga de endograpadora lineal cortante, 30 mm para tejido REGULAR, CON cuchilla incorporada, con refuerzo de poliéster sintético, estéril, descartable.</t>
  </si>
  <si>
    <t>Recarga de endograpadora lineal cortante, 45 mm, para tejido VASCULAR, CON cuchilla incorporada, con refuerzo de poliéster sintético, grapa 2.5 mm, estéril, descartable</t>
  </si>
  <si>
    <t xml:space="preserve">Recarga de endograpadora lineal cortante, de 45 mm, para tejido regular, CON cuchilla incorporada,  con refuerzo de poliéster sintético, estéril, descartable. </t>
  </si>
  <si>
    <t>Recarga de endograpadora lineal cortante, 45 mm para tejido GRUESO, CON cuchilla incorporada, con refuerzo de poliéster sintético, estéril, descartable.</t>
  </si>
  <si>
    <t>ENDOGRAPADORA LINEAL CORTANTE DE 35 mm CON cuchilla en el instrumento, estéril, descartable.</t>
  </si>
  <si>
    <t>Recarga de endograpadora lineal cortante 35mm,  para tejido VASCULAR,  SIN cuchilla, grapa 2.5 mm, estéril, descartable.</t>
  </si>
  <si>
    <t>Recarga de endograpadora lineal cortante 35mm para tejido REGULAR, SIN cuchilla, estéril, descartable.</t>
  </si>
  <si>
    <t xml:space="preserve">ENDOGRAPADORA LINEAL CORTANTE de 45mm, CON CUCHILLA en el instrumento, estéril, descartable. </t>
  </si>
  <si>
    <t>Recarga de endograpadora lineal cortante de 45 mm, SIN cuchilla, para tejido VASCULAR, grapa 2.5 mm, estéril, descartable</t>
  </si>
  <si>
    <t xml:space="preserve">Recarga de endograpadora lineal cortante, de 45 mm, SIN cuchilla, para tejido REGULAR, estéril, descartable. </t>
  </si>
  <si>
    <t>Recarga de endograpadora lineal cortante SIN cuchilla, 45 mm para tejido GRUESO,  estéril, descartable.</t>
  </si>
  <si>
    <t xml:space="preserve">ENDOGRAPADORA LINEAL CORTANTE DE 60mm, CON CUCHILLA en el instrumento, estéril, descartable. </t>
  </si>
  <si>
    <t>Recarga de endograpadora lineal cortante, de 60 mm, SIN cuchilla incorporada, para tejido VASCULAR, grapa 2.5 mm, estéril, descartable.</t>
  </si>
  <si>
    <t>Recarga de endograpadora lineal cortante, de 60 mm, SIN cuchilla incorporada, para tejido REGULAR, estéril, descartable.</t>
  </si>
  <si>
    <t>Recarga de endograpadora lineal cortante, de 60 mm, SIN cuchilla incorporada, para tejido GRUESO, estéril, descartable.</t>
  </si>
  <si>
    <t>UROLOGÍA</t>
  </si>
  <si>
    <t xml:space="preserve">Agujas para amneocentesis  para aspiración de liquido amniotico. 20-21-22 Ga. Longuitud 9-12-15cm </t>
  </si>
  <si>
    <t>EXTRACORPÓREA</t>
  </si>
  <si>
    <t>Anillo flexible para anuloplastia de carpentier</t>
  </si>
  <si>
    <t>25 al 33</t>
  </si>
  <si>
    <t>CLÍNICA DE HERIDAS</t>
  </si>
  <si>
    <t>Apósito de Alginato de Calcio con Absorción mayor al 20% de 7,5 X12 cm.</t>
  </si>
  <si>
    <t>unidad</t>
  </si>
  <si>
    <t>X</t>
  </si>
  <si>
    <t>Apósito de espuma con Polihexametileno Biguanida al 0,5 %, 10 x 10 cm.</t>
  </si>
  <si>
    <t xml:space="preserve"> unidad</t>
  </si>
  <si>
    <t>Apósitos espuma impregnados con Polihexametileno biguanida al 0,5 %, deben ser efectivos para bacterias, gran positivas, gran negativas, hongos y levaduras y con capacidad de absorber exudado mayor a 15 veces su peso.</t>
  </si>
  <si>
    <t>Apósito de espuma con Polihexametileno Biguanida al 0,5 %, 10 x 20 cm.</t>
  </si>
  <si>
    <t>Apósito de espuma con Polihexametileno Biguanida al 0,5 %, 15 x 15 cm.</t>
  </si>
  <si>
    <t>Apósito de espuma con Polihexametileno Biguanida al 0,5 %, 20 x 20 cm.</t>
  </si>
  <si>
    <t xml:space="preserve">APÓSITO QUIRURGICO CON POLIHEXAMETILENO BIGUANIDA AL 0.2%  10 x 12,5 cm </t>
  </si>
  <si>
    <t>UNIDAD</t>
  </si>
  <si>
    <t>Apósitos quirúrgicos impregnados con Polihexametileno biguanida al 0.2% polímero bactericida eficaz  para bacterias, gran positivas, gran negativas, hongos y levaduras , por lo que reduce la contaminación cruzada.</t>
  </si>
  <si>
    <t xml:space="preserve">APÓSITO QUIRÚRGICO  CON POLIHEXAMETILENO BIGUANIDA AL 0.2%  10 x20 cm </t>
  </si>
  <si>
    <t xml:space="preserve">APÓSITO QUIRÚRGICO  CON POLIHEXAMETILENO BIGUANIDA AL 0.2% 10 x 35cm </t>
  </si>
  <si>
    <t xml:space="preserve">ROLLO DE GASA CON POLIHEXAMETILENO BIGUANIDA AL 0.2%  11,5 cm x 3,7 mts </t>
  </si>
  <si>
    <t xml:space="preserve">UNIDAD </t>
  </si>
  <si>
    <t>Rollos de gasa prelavados y entorchados  antimicrobianos con polihexametileno biguanida al 0,2%</t>
  </si>
  <si>
    <t>BALON DE DILATACION URETERAL   utilizado para la dilatación ureteral antes de la manipulación cálculo ureteral, CATETER BALÓN RADIOPACO, PUNTA BALÓN PARA DILATACIÓN DE 5FR, medidor marcado en incremento de 1atm que llega hasta 20atm. Longitud del balón 4, 6,10.</t>
  </si>
  <si>
    <t>OBSTETRICIA</t>
  </si>
  <si>
    <t xml:space="preserve">Balón de post-parto indicado para reducir  controlar temporalmente la hemorragia uterina post-part, según tratamiento conservador. 24FR, longitud 54cm, volumen máximo 500 ml  </t>
  </si>
  <si>
    <t>Balón para dilatación del canal cervical previo a la inducción de labor de parto normal. 18FR 40cm de largo capacidad máxima del balón 80ml</t>
  </si>
  <si>
    <t>CENTRO GÁSTRICO</t>
  </si>
  <si>
    <t>BALONES INTRAGASTRICOS</t>
  </si>
  <si>
    <t>UNIDADES</t>
  </si>
  <si>
    <t>PEDIATRÍA</t>
  </si>
  <si>
    <t>Bolsa para gastrosclisis</t>
  </si>
  <si>
    <t>Cánula arterial alargada alambrada con introductor</t>
  </si>
  <si>
    <t>FR 18</t>
  </si>
  <si>
    <t>Fr 20</t>
  </si>
  <si>
    <t>Fr 22</t>
  </si>
  <si>
    <t>Cánula ventilación arteria pulmonar</t>
  </si>
  <si>
    <t>NEONATOLOGIA</t>
  </si>
  <si>
    <t>CATÉTER PARA VÍA VENOSA CENTRAL DE POLIURETANO POR PUNCIÓN PERCUTÁNEA 2 LUMEN 24GA</t>
  </si>
  <si>
    <t>Extensión integrada 24Ga 2fr, largo 20-30cm,  con aguja introductora, sujetador adaptable a mariposa, estéril, descartable</t>
  </si>
  <si>
    <t>umg.-  uso médico general</t>
  </si>
  <si>
    <t>CATÉTER VENOSO CENTRAL con acceso  PERIFÉRICO 1 VÍA  DE 35-60cm., 7Fr. guía con antidoblaje, estéril, descartable.</t>
  </si>
  <si>
    <t>Clorhexidina Hidroalcoholica al 2% con alcohol isopropil al 70%.</t>
  </si>
  <si>
    <t xml:space="preserve">frasco        </t>
  </si>
  <si>
    <t>Monodosis frasco de 120ml, para asepsia de zona de punción , CVC, epicutanea, hemodiálisis.</t>
  </si>
  <si>
    <t>Cola quirúrgica sintética para uso interno con grado de polimerización a 45 grados</t>
  </si>
  <si>
    <t>1 ml</t>
  </si>
  <si>
    <t xml:space="preserve">Colagenasa  </t>
  </si>
  <si>
    <t xml:space="preserve">Tubos 120U/100gr     </t>
  </si>
  <si>
    <t>Liofilizado procedente del filtrado del cultivo purificado del Clostridium histolyticum. El componente activo es la colagenasa clostridiopeptidasa A (EC3.4.24.3) con proteasas Asociadas</t>
  </si>
  <si>
    <t>Collarín cervical  N° 3  descartable</t>
  </si>
  <si>
    <t>Collarín cervical  N° 4  descartable</t>
  </si>
  <si>
    <t>Collarín cervical  Pediátrico N° 1  descartable</t>
  </si>
  <si>
    <t xml:space="preserve">CONECTOR DESCARTABLE PARA NEBULIZACIÓN </t>
  </si>
  <si>
    <t>CIRUGÍA GENERAL</t>
  </si>
  <si>
    <t>DISECTOR TIPO MARYLAND ARTICULABLE DE 5MM. PARA TÉCNICA LAPAROSCÓPICA DE PUERTO ÚNICO, ESTÉRIL DESCARTABLE DE 36 CMS.</t>
  </si>
  <si>
    <t>DISPOSITIVO PARA CORTE Y SUJECIÓN DE CORDON UMBILICAL, en un solo paso, estéril descartable</t>
  </si>
  <si>
    <t xml:space="preserve">ENVASES PARA ELIMINACIÓN DE MATERIAL CORTOPUNZANTE. </t>
  </si>
  <si>
    <t>Recipiente con tapa de plástico duro, resistente a golpes y perforaciones, capacidad aproximada de 8 galones. Uso en diálisis</t>
  </si>
  <si>
    <t>FONENDOSCOPIO DESCARTABLE</t>
  </si>
  <si>
    <t>unidades</t>
  </si>
  <si>
    <t>PEDIATRÍA-NEONATOLOGÍA</t>
  </si>
  <si>
    <t>Fórmula extensamente hidrolizada con triglicéridos de cadena larga</t>
  </si>
  <si>
    <t xml:space="preserve">Fórmula extensamente hidrolizada con triglicéridos de cadena media </t>
  </si>
  <si>
    <t>FÓRMULA EXTESAMENTE HIPERHiDROLIZADA CON TRIGLICERIDOS DE CADENA LARGA SIN LACTOSA</t>
  </si>
  <si>
    <t>FÓRMULA MATERNIZADA PARA NEONATOS.</t>
  </si>
  <si>
    <t>Tarro de 400-450 gramos</t>
  </si>
  <si>
    <t>Fórmula sin lactosa</t>
  </si>
  <si>
    <t xml:space="preserve">FUNDAS VACÍAS PARA PREPARACIÓN DE NUTRICIÓN PARENTERAL, PEDIÁTRICO, de 500 ml, estéril descartable. </t>
  </si>
  <si>
    <t>DUG. CURACIONES</t>
  </si>
  <si>
    <t>GASA CON EMULSIÓN DE PETROLATO + TRIBROMOFENATO DE BISMUTO. 12 X 22 cm</t>
  </si>
  <si>
    <t>Mantiene un ambiente húmedo, optimo en la cicatrización de las heridas, protegiéndolos de la contaminación ambiental, acción antibacterial y desodorante.</t>
  </si>
  <si>
    <t>Gasa impregnada de hidrogel amorfo</t>
  </si>
  <si>
    <t>De 10 x 20 cm</t>
  </si>
  <si>
    <t>GEL ABSORBENTE HIDRATANTE CON ACIDO BÓRICO 0,50 gr</t>
  </si>
  <si>
    <t>COLOPROCTOLOGIA</t>
  </si>
  <si>
    <t>GRAPADORA CIRCULAR DESCARTABLE  PARA TÉCNICA DE PROLAPSO DE HEMORROIDES GRADO III Y IV, DE 33mm. DE DIÁMETRO, ALTO DE GRAPA DE 3.5 PARA TEJIDO HEM. MEDIANO, QUE INCLUYA YUNQUE DESPRENDIBLE CON PUNTOS DE ANCLAJE, ANOSCOPIO TRANSPARENTE CON MEDIDOR DE PROFUNDIDAD, PUERTO DE INSERCIÓN CON ALAS, DILATADOR DE PROFUNDIDAD, CUERPO MARCADO PARA COLOCACIÓN DE PUNTOS, ESTÉRIL, DESCARTABLE.</t>
  </si>
  <si>
    <t>GRAPADORA CIRCULAR DESCARTABLE  PARA TÉCNICA DE PROLAPSO DE HEMORROIDES GRADO III Y IV, DE 33mm. DE DIÁMETRO, ALTO DE GRAPA DE 4.8 PARA TEJIDO HEM. ABUNDANTE, QUE INCLUYA YUNQUE DESPRENDIBLE CON PUNTOS DE ANCLAJE, ANOSCOPIO TRANSPARENTE CON MEDIDOR DE PROFUNDIDAD, PUERTO DE INSERCIÓN CON ALAS, DILATADOR DE PROFUNDIDAD, CUERPO MARCADO PARA COLOCACIÓN DE PUNTOS, ESTÉRIL, DESCARTABLE.</t>
  </si>
  <si>
    <t>CIRUGIA GENERAL, CARDIOTORACICA, GINECOLOGIA, COLOPROCTOLOGÍA, UROLOGIA</t>
  </si>
  <si>
    <t xml:space="preserve">GRAPADORA LINEAL CORTANTE ENDOSCÓPICA DE 12 CM. DE DIÁMETRO, 16CM. DE LARGO, CON UN SOLO GATILLO, SIN CUCHILLA, PARA UTILIZAR CON RECARGAS RECTAS Y ARTICULADAS DE 30, 45 Y 60 MM. COMPATIBLE CON TODOS LOS TAMAÑOS DE GRAPAS (BLANCA, AZUL, VERDE, BEIGE, PÚRPURA)CON 10 POSICIONES DE ARTICULACIÓN, DOBLE GATILLO DE APERTURA Y BOTÓN DE SEGURIDAD PRE-DISPARO. FUNCIÓN DE GRASPER INCLUIDA, MANGO ERGONÓMICO   </t>
  </si>
  <si>
    <t xml:space="preserve">GRAPADORA LINEAL CORTANTE ENDOSCÓPICA EXTRA LARGA DE 12 CM. DE DIÁMETRO, 26CM. DE LARGO, INDICADA PARA CIRUGÍA BARIATRICA, CON UN SOLO GATILLO, SIN CUCHILLA, PARA UTILIZAR CON RECARGAS RECTAS Y ARTICULADAS DE 30, 45 Y 60 MM. COMPATIBLE CON TODOS LOS TAMAÑOS DE GRAPAS (BLANCA, AZUL, VERDE, BEIGE, PÚRPURA)CON 10 POSICIONES DE ARTICULACIÓN, DOBLE GATILLO DE APERTURA Y BOTÓN DE SEGURIDAD PRE-DISPARO. FUNCIÓN DE GRASPER INCLUIDA, MANGO ERGONÓMICO   </t>
  </si>
  <si>
    <t>GRAPADORA LINEAL CORTANTE PARA CIRUGÍA ABIERTA 100mm. PARA TEJIDO GRUESO ALTO DE GRAPA DE 4.8 SIN CUCHILLA EN EL INSTRUMENTO, INCLUYE UNA RECARGA</t>
  </si>
  <si>
    <t>GRAPADORA LINEAL CORTANTE PARA CIRUGÍA ABIERTA 100mm. PARA TEJIDO REGULAR ALTO DE GRAPA DE 3.5 SIN CUCHILLA EN EL INSTRUMENTO, INCLUYE UNA RECARGA</t>
  </si>
  <si>
    <t xml:space="preserve">GUANTE HÚMEDO PARA BAÑO DE PACIENTE, </t>
  </si>
  <si>
    <t>Paquete   x 12</t>
  </si>
  <si>
    <t>Compatible con clorhexidina, humectado con glicerina, aloe vera e hidratantes, no necesita humedecer ni enjuagar, protección interna de polietileno susceptible a calentarse en microondas, paquete para 24 usos, descartable</t>
  </si>
  <si>
    <t>QUIMIOTERAPIA AMBULATORIA</t>
  </si>
  <si>
    <t xml:space="preserve">Guantes de nitrilo de 12'' de 30 cm para procedimientos de quimioterapia.  </t>
  </si>
  <si>
    <t xml:space="preserve">  Nitrilo  12 ”  Kc 500</t>
  </si>
  <si>
    <t>HEMATOLOGIA</t>
  </si>
  <si>
    <t>HEMOFILTRO</t>
  </si>
  <si>
    <t>Superficie de membrana 0.7m2, volumen de primming 65ml,transferencia maxima de presión 600mmhg</t>
  </si>
  <si>
    <t>IMPLANTE BIOLÓGICO PARA REPARACIÓN DE PARED ABDOMINAL CON SISTEMA INTELIGENTE QUE FAVORECE LA VASCULARIZACIÓN E INTEGRACIÓN CELULAR, ESTRUCTURA DE COLÁGENO TRIDIMENSIONAL TAMAÑO 20X30 CMS.</t>
  </si>
  <si>
    <t>ugq.-  uso general quirúrgico</t>
  </si>
  <si>
    <t>INSTRUMENTO DE DISECCIÓN   DESCARTABLE PARA UTILIZAR   CON GENERADOR ULTRASÓNICO INALÁMBRICO REUSABLE DIÁMETRO 5mm LONGITUD 39 CM</t>
  </si>
  <si>
    <t>JERINGUILLAS de 1 cc con retractibilidad automática interna de la aguja desde el paciente.</t>
  </si>
  <si>
    <t>Con normas de bioseguridad, cero exposición de la aguja, que posee un sistema cerrado de eliminación.</t>
  </si>
  <si>
    <t>JERINGUILLAS de 10 cc con retractibilidad automática interna de la aguja desde el paciente.</t>
  </si>
  <si>
    <t>JERINGUILLAS de 3 cc con retractibilidad automática interna de la aguja desde el paciente.</t>
  </si>
  <si>
    <t>JERINGUILLAS de 5 cc con retractibilidad automatica interna de la aguja desde el paciente.</t>
  </si>
  <si>
    <t xml:space="preserve"> UROLOGÍA GINECOLOGÍA</t>
  </si>
  <si>
    <t xml:space="preserve">Kit  desechable para incontinencia urinaria de esfuerzo con componentes adicionales de pared  con malla de polipropileno  suave pequeña y compacta de 12cm  y líneas de sutura de polipropeleno  removibles, monofilamento y macroporo  mayor  75 micrones compuesto de un set de agujas helicoidales incorporadas a la malla y una guía metálica con zona de incersión, anillo loop como guía colocación de malla </t>
  </si>
  <si>
    <t>GINECOLOGÍA</t>
  </si>
  <si>
    <t>KIT PARA EL PROLAPSO ANTERIOR Y APICAL CONSTA DE AGUJA APICAL + CAMISA DE PROTECCIÓN, AGUJA ANTERIOR, MALLA DE POLIPROPILENO DOS BRAZOS DE FIJACIÓN DE POLIPROLILENO HERRAMIENTA QUE AJUSTE UN APLICADOR CON DOS RODELAS DE AJUSTE</t>
  </si>
  <si>
    <t>KIT</t>
  </si>
  <si>
    <t>VÍA TRANSVAGINAL CONTA DE MONOFILAMENTO DE POLIPROPILENO MACROPPOROSO TIPO 1 PARA MANTENER LA ANATOMÍA DEL PISO PÉLVICO DE BAJA DENSIDAD Y LARGO ENRTELASTICIDAD LONGITUD TOTAL 10CM POR  ANCHO ENTRE BRAZOS APICALES 8CM ANCHO ENTRE PUNTAS DE FIJACIÓN 9CM LARGO ENTRE ARANDELAS 6.5CM DOS BRAZOS DE FIJACIÓN APICAL CON PUNTAS DE AUTOFIJACIÓN DE POLIPROPILENO 2 ARANDELAS DE CIERRE CON APLICADOR DE ARANDELAS 1 HERRAMIENTA DE AJUSTE 1AGUJA ANTERIOR DE ACERO INOXIDABLE DE 2.3mmCON MECANISMOS DE LIBERACIÓN. UNA VAINA DE PLÁSTICO PARA LA AGUJA APICAL UN PAQUETE ADICIONAL CON UN BRAZO DE FIJACIÓN APICAL CON PUNTA DE FIJACIÓN DE POLIPROPILENO Y DOS ARANDELAS DE CIERRE CON APLICADOR ESTÉRIL PARA UN SOLO USO.</t>
  </si>
  <si>
    <t>Kit de alimentación por gastrostomía Fr 12 - 1.2</t>
  </si>
  <si>
    <t>kit</t>
  </si>
  <si>
    <t>Kit de alimentación por gastrostomía Fr 12 - 1.5</t>
  </si>
  <si>
    <t xml:space="preserve">Kit de alimentación por gastrostomía Fr 14 - 1.2 </t>
  </si>
  <si>
    <t xml:space="preserve">Kit de alimentación por gastrostomía Fr 14 - 1.7 </t>
  </si>
  <si>
    <t xml:space="preserve">Kit de cirugía cardíaca premontada con oxigenador recubierto, de membrana, adulto, con membrana de intercambiador de calor, integrado , </t>
  </si>
  <si>
    <t>Con filtro arterial integrado, con placa adhesiva para sensor de nivel, transductor de presión arterial y cono de centrifuga de 32ml de cebado</t>
  </si>
  <si>
    <t>Lámina de algodón empapada de clorhexidina 2% + alcohol al 70% .</t>
  </si>
  <si>
    <t>sachet</t>
  </si>
  <si>
    <t>Agente antibacteriano, recomendado para asepsia de vías periféricas, 30 x 30 mm, descartable.</t>
  </si>
  <si>
    <t>LANCETA DE SEGURIDAD, para la extracción de sangre con aguja electropulida revestida de silicón tamaño según volumen de muestra ( Especificar tamaño)</t>
  </si>
  <si>
    <t>MALLA DE DOS COMPONENTES DE POLIÉSTER MONOFILAMENTO Y ACIDO POLILACTICO AUTOFIJABLE PARA REPARACIÓN DE HERNIA INGUINAL CON MICROAGARRES ABSORBIBLES 12X8 CM. PARA LADO DERECHO</t>
  </si>
  <si>
    <t>MALLA DE DOS COMPONENTES DE POLIÉSTER MONOFILAMENTO Y ACIDO POLILACTICO AUTOFIJABLE PARA REPARACIÓN DE HERNIA INGUINAL CON MICROAGARRES ABSORBIBLES 12X8 CM. PARA LADO IZQUIERDO</t>
  </si>
  <si>
    <t>MALLA DE DOS COMPONENTES DE POLIÉSTER MONOFILAMENTO Y ACIDO POLILACTICO AUTOFIJABLE PARA REPARACIÓN DE HERNIA INGUINAL CON MICROAGARRES ABSORBIBLES 14X9 CM. PARA LADO DERECHO</t>
  </si>
  <si>
    <t>MALLA DE DOS COMPONENTES DE POLIÉSTER MONOFILAMENTO Y ACIDO POLILACTICO AUTOFIJABLE PARA REPARACIÓN DE HERNIA INGUINAL CON MICROAGARRES ABSORBIBLES 14X9 CM. PARA LADO IZQUIERDO</t>
  </si>
  <si>
    <t>MALLA DE POLIÉSTER HIDROFÍLICA BIOCOMPATIBLE CON RECUBRIMIENTO ABSORBIBLE DE COLÁGENO MULTIFILAMENTO TRIDIMENSIONAL PARA REPARACIÓN DE DEFECTO DE PARED ABDOMINAL INTRA O EXTRA PERITONEAL  15X10</t>
  </si>
  <si>
    <t>MALLA DE POLIÉSTER HIDROFÍLICA BIOCOMPATIBLE CON RECUBRIMIENTO ABSORBIBLE DE COLÁGENO MULTIFILAMENTO TRIDIMENSIONAL PARA REPARACIÓN DE DEFECTO DE PARED ABDOMINAL INTRA O EXTRA PERITONEAL  20X15</t>
  </si>
  <si>
    <t>MALLA DE POLIÉSTER HIDROFÍLICA BIOCOMPATIBLE CON RECUBRIMIENTO ABSORBIBLE DE COLÁGENO MULTIFILAMENTO TRIDIMENSIONAL PARA REPARACIÓN DE DEFECTO DE PARED ABDOMINAL INTRA O EXTRA PERITONEAL  25X20</t>
  </si>
  <si>
    <t>MALLA DE POLIÉSTER HIDROFÍLICA BIOCOMPATIBLE CON RECUBRIMIENTO ABSORBIBLE DE COLÁGENO, MULTIFILAMENTO TRIDIMENSIONAL PARA REPARACIÓN DE DEFECTO DE PARED ABDOMINAL INTRA O EXTRA PERITONEAL  30X20</t>
  </si>
  <si>
    <t>MALLA DE POLIÉSTER HIDROFÍLICA BIOCOMPATIBLE CON RECUBRIMIENTO ABSORBIBLE DE COLÁGENO, MULTIFILAMENTO TRIDIMENSIONAL PARA REPARACIÓN DE DEFECTO DE PARED ABDOMINAL INTRA O EXTRA PERITONEAL  37X28</t>
  </si>
  <si>
    <t>MALLA PARA  REPARACION DE PISO PELVICO POR PROMONTOFIJACION DE POLIPROPILENO SOFT, FLEXIBLE MACROPORO, MONOFILAMENTO NO ABSORVIBLE DE 10 X 15</t>
  </si>
  <si>
    <t>ume.-  uso médico especial</t>
  </si>
  <si>
    <t xml:space="preserve">MANGAS NEUMÁTICAS PARA COMPRESIÓN VASCULAR, para MUSLO, tamaño small.   </t>
  </si>
  <si>
    <t xml:space="preserve">Par </t>
  </si>
  <si>
    <t>Fundas de compresión neumática dinámica Circunferencial , para incrementar el flujo sanguíneo venoso de retorno. Longitud hasta el Muslo. Descartable, no estéril. Alma de PVC  y cubierto con tejido de algodón. (Compresión 30-40-45 Mm Hg ).</t>
  </si>
  <si>
    <t xml:space="preserve">MANGAS NEUMÁTICAS PARA COMPRESIÓN VASCULAR, para MUSLO, tamaño  medium  </t>
  </si>
  <si>
    <t>MANGAS NEUMÁTICAS PARA COMPRESIÓN VASCULAR, para MUSLO, tamaño grande  y extra grande</t>
  </si>
  <si>
    <t>Fundas de compresión neumática dinámica Circunferencial , para incrementar el flujo sanguíneo venoso de retorno. Longitud hasta el Muslo. Descartable, no estéril. Alma de PVC  y cubierto con tejido de algodón. (Compresion 30-40-45 Mm Hg ).</t>
  </si>
  <si>
    <t xml:space="preserve">MANGAS NEUMÁTICAS PARA COMPRESIÓN VASCULAR, para rodilla  tamaños  medium  </t>
  </si>
  <si>
    <t>Fundas de compresión neumática dinámica Circunferencial , para incrementar el flujo sanguíneo venoso de retorno. Longitud hasta el  rodilla . Descartable, no estéril. Alma de PVC  y cubierto con tejido de algodón. (Compresiones 40 45 Mm Hg ).</t>
  </si>
  <si>
    <t>MANGAS NEUMÁTICAS PARA COMPRESIÓN VASCULAR, para rodilla  tamaños   grande  y extra grande</t>
  </si>
  <si>
    <t xml:space="preserve">MANGAS NEUMÁTICAS PARA COMPRESIÓN VASCULAR,  para pie tamaño único </t>
  </si>
  <si>
    <t>Fundas de compresión neumática dinámica  , para incrementar el flujo sanguíneo venoso de retorno. uso plantar  descartable  no estéril . Alma de PVC  y cubierto con tejido de algodón. (Compresiones hasta 130mmhg ).</t>
  </si>
  <si>
    <t>MANGUERA PARA RESPIRADOR PARA VENTILADORES PEDIÁTRICOS Y NEONATALES.</t>
  </si>
  <si>
    <t>DE ACUERDO AL VENTILADOR</t>
  </si>
  <si>
    <t>MASCARILLA descartable doble capa de celulosa, filtro y tira de aluminio ajustable a la nariz, con 4 tiras para sujeción.</t>
  </si>
  <si>
    <t>PAÑALES DESECHABLES PARA RECIÉN NACIDO PREMATURO  HASTA 2.5 KG .</t>
  </si>
  <si>
    <t>ACI, EMERGENCIA, CARDIOLOGÍA, CARDIOTORÁXICA</t>
  </si>
  <si>
    <t xml:space="preserve">PAPEL PARA  ELECTROCARDIÓGRAFO  EQUIPO AT-1  </t>
  </si>
  <si>
    <t>ECOGRAFIA</t>
  </si>
  <si>
    <t>PAPEL PARA ECOGRAFÍA REPRODUCCIÓN DE IMÁGENES  IMPRESORA DE ECÓGRAFO MARCA SONY VIDEOGRAPHICS UP897MD</t>
  </si>
  <si>
    <t>PAPEL PARA ELECTROCARDIOGRAF O  EQUIPO AT-2 ROLLO</t>
  </si>
  <si>
    <t>PAPEL PARA ELECTROCARDIOGRAFO  EQUIPO SCHILLER 90X90MMX400 SHEETS, SONOMED COL S9090/400 RS PO USE 2157014 AT-1</t>
  </si>
  <si>
    <t>PAPEL PARA ELECTROCARDIOGRAFO 210mm x 295mm FUKUDA DENSHI</t>
  </si>
  <si>
    <t xml:space="preserve">PAPEL PARA IMPRESORA FOTOGRÁFICA </t>
  </si>
  <si>
    <t xml:space="preserve"> Cajas de 4 paquetes (50 fotografías cada uno y 4  tonner de impresión )</t>
  </si>
  <si>
    <t>CENTRAL ESTERILIZACIÓN</t>
  </si>
  <si>
    <t>PAPEL TERMOSENSIBLE  PARA IMPRESORA DE AUTOCLAVE  TUTNAUER</t>
  </si>
  <si>
    <t>umg-e.-  uso médico gastroenterológico - endoscópico</t>
  </si>
  <si>
    <t xml:space="preserve">PINZA DE BIOPSIA ENDOSCOPICA DE ADULTO 2.2 Y 2.3 </t>
  </si>
  <si>
    <t>Pinza bipolar combinada tijera con Meryland en un solo instrumento de 5 mm por 31 cm, descartable, estéril y descartable.</t>
  </si>
  <si>
    <t xml:space="preserve">PINZA PARA EXTRACCION DE CUERPO EXTRAÑO MONEDAS </t>
  </si>
  <si>
    <t>DUG. DE USO GENERAL</t>
  </si>
  <si>
    <t>Polvo de gelatina, pectina y carboxilmetil celulosa sódica</t>
  </si>
  <si>
    <t>frasco</t>
  </si>
  <si>
    <t>Protector y regenerador de piel frasco 1 onza</t>
  </si>
  <si>
    <t>PROTECTOR A PRUEBA DE AGUA para brazo completo adulto.</t>
  </si>
  <si>
    <t>Funda de silicona impermeable con anillo rigido y una sola abertura para introducir la extremidad, reusable.</t>
  </si>
  <si>
    <t>PROTECTOR A PRUEBA DE AGUA para pierna completa adulto.</t>
  </si>
  <si>
    <t xml:space="preserve">Punch aortico, punta mediana </t>
  </si>
  <si>
    <t>4.5</t>
  </si>
  <si>
    <t>RECARGA CURVA CORTANTE PARA RAB,  LONGITUD LINEAL DEL GRAPADO EN EL TEJIDO 40,6 MM. COMPATIBLE CON GRAPADORA LINEAL CORTANTE ENDOSCÓPICA NORMAL Y EXTRA LARGA, PARA MEJOR ACCESO Y VISIBILIDAD MEJORADA, TECNOLOGÍA DE GRAPA ESCALONADA PARA MEJOR COMPRESIÓN DEL TEJIDO, TRES TAMAÑOS DE GRAPAS EN LA MISMA RECARGA, COLOR PÚRPURA, PARA CIRUGÍA ABIERTA Y LAPAROSCÓPICA, SISTEMA DE RETENEDOR DE TEJIDO, ESTÉRIL DESCARTABLE</t>
  </si>
  <si>
    <t>RECARGA DE GRAPADORA ENDOSCÓPICA ARTICULADA CON CUCHILLA, DE 30MM. QUE INCLUYA TRES TAMAÑOS DE GRAPAS 2, 2.5 y 3mm. PARA TEJIDO DE FINO-VASCULAR A MEDIANO, DE SUPERFICIE ESCALONADA, DE COLOR BEIGE, CON 4 GRAPAS DE SEGURIDAD EN LA PARTE DISTAL DEL CARTUCHO Y 10 POSICIONES DE ARTICULACIÓN</t>
  </si>
  <si>
    <t>RECARGA DE GRAPADORA ENDOSCÓPICA ARTICULADA CON CUCHILLA, DE 30MM. QUE INCLUYA TRES TAMAÑOS DE GRAPAS 3, 3.5 y 4mm. PARA TEJIDO DE MEDIANO A GRUESO, DE SUPERFICIE ESCALONADA, DE COLOR PÚRPURA, CON 4 GRAPAS DE SEGURIDAD EN LA PARTE DISTAL DEL CARTUCHO Y 10 POSICIONES DE ARTICULACIÓN</t>
  </si>
  <si>
    <t>RECARGA DE GRAPADORA ENDOSCÓPICA ARTICULADA CON CUCHILLA, DE 45MM. QUE INCLUYA TRES TAMAÑOS DE GRAPAS 3, 3.5 y 4mm. PARA TEJIDO DE MEDIANO A GRUESO, DE SUPERFICIE ESCALONADA, DE COLOR PÚRPURA, CON 4 GRAPAS DE SEGURIDAD EN LA PARTE DISTAL DEL CARTUCHO Y 10 POSICIONES DE ARTICULACIÓN</t>
  </si>
  <si>
    <t>RECARGA DE GRAPADORA ENDOSCÓPICA ARTICULADA CON CUCHILLA, DE 60MM. QUE INCLUYA TRES TAMAÑOS DE GRAPAS 2, 2.5 y 3mm. PARA TEJIDO DE FINO-VASCULAR A MEDIANO, DE SUPERFICIE ESCALONADA, DE COLOR BEIGE, CON 4 GRAPAS DE SEGURIDAD EN LA PARTE DISTAL DEL CARTUCHO Y 10 POSICIONES DE ARTICULACIÓN</t>
  </si>
  <si>
    <t>RECARGA DE GRAPADORA ENDOSCÓPICA ARTICULADA CON CUCHILLA, DE 60MM. QUE INCLUYA TRES TAMAÑOS DE GRAPAS 3, 3.5 y 4mm. PARA TEJIDO DE MEDIANO A GRUESO, DE SUPERFICIE ESCALONADA, DE COLOR PÚRPURA, CON 4 GRAPAS DE SEGURIDAD EN LA PARTE DISTAL DEL CARTUCHO Y 10 POSICIONES DE ARTICULACIÓN</t>
  </si>
  <si>
    <t xml:space="preserve">REFUERZO DE COLÁGENO BIOCOMPATIBLE DE SUBSEROSA DE PORCINO, de 45 mm para endograpadora lineal cortante. </t>
  </si>
  <si>
    <t xml:space="preserve">RESUCITADOR ADULTO DESCARTABLE </t>
  </si>
  <si>
    <t xml:space="preserve">RESUCITADOR NEONATAL DESCARTABLE </t>
  </si>
  <si>
    <t>Resucitador manual desechable, con características de calidad de ambú ,de gotabieno-ecireno, para recién nacidos menores de 1000gr, dimensión 168 x 71mm volumen total  220ml volumen expulsado 150ml válvula limitadora de presión;4.0kpa(40 cm H20) espacio muerto menor a 6 ml volumen de la bolsa de H2O 300ml incluye mascarilla pequeña y una manguera de conexión para manómetro.</t>
  </si>
  <si>
    <t>ESTERILIZACIÓN</t>
  </si>
  <si>
    <t>ROLLO EMPAQUE 70 M X 100 MM PARA ESTERILIZADORES DE PERÓXIDO DE HIDROGENO</t>
  </si>
  <si>
    <t>ROLLO</t>
  </si>
  <si>
    <t>ROLLO EMPAQUE GRADO MEDICO CON INDICADOR QUÍMICO ROJO CON BARRERA MICROBIANA DE 0,5 MICRAS</t>
  </si>
  <si>
    <t>ROLLO EMPAQUE 70 M X 150 MM PARA ESTERILIZADORES DE PERÓXIDO DE HIDROGENO</t>
  </si>
  <si>
    <t>ROLLO EMPAQUE 70 M X 200 MM PARA ESTERILIZADORES DE PERÓXIDO DE HIDROGENO</t>
  </si>
  <si>
    <t>ROLLO EMPAQUE 70 M X 250 MM PARA ESTERILIZADORES DE PERÓXIDO DE HIDROGENO</t>
  </si>
  <si>
    <t>ROLLO EMPAQUE 70 M X 350 MM PARA ESTERILIZADORES DE PERÓXIDO DE HIDROGENO</t>
  </si>
  <si>
    <t>ROLLO EMPAQUE 70  M X 75 MM PARA ESTERILIZADORES DE PEROXIDO DE HIDROGENO</t>
  </si>
  <si>
    <t>ROLLO EMPAQUE GRADO MEDICO CON INDICADOR QUIMICO ROJO CON BARRERA MICROBIANA DE 0,5 MICRAS</t>
  </si>
  <si>
    <t>ROLLO EMPAQUE 70 M  X 500 MM PARA ESTERILIZADORES DE PERÓXIDO DE HIDROGENO</t>
  </si>
  <si>
    <t>Sensor de nivel adhesivo</t>
  </si>
  <si>
    <t xml:space="preserve">SET DE AMPLATZ Se utiliza para la dilatación de las vías percutánea en el riñón para eliminar los cálculos, incluye un stent de ultratano 8.5 y 10.2 FR con hilo pocisionador  y marcador radiopaco, un pocisionador de stents con un catéter intrsductor de stents longitud 10-12-16-20-22-24-26-28 cm  y un estilete de carga. punra de 5cm con reviestimiento hidrofílico </t>
  </si>
  <si>
    <t>Shampoo de Clorhexidina al 2% frasco 250ml</t>
  </si>
  <si>
    <t>Para baño de pacientes</t>
  </si>
  <si>
    <t>HEMODINAMIA</t>
  </si>
  <si>
    <t xml:space="preserve">Stent cilíndrico con polímero biodegradable abluminal, altamente flexible; medicado con limus montado en balón de intercambio rápido entre 2,25mm a 4,0mm de diámetro; y entre 8,0mm a 36,0 mm de largo.  </t>
  </si>
  <si>
    <t>Stent dedicado para bifurcación que cuenta con con recubrimiento de polímero biodegradable abluminal. plataforma de níquel titanio (nitinol). Liberador de limus medidas  entre 3.0 mm a 3,5mm de diámetro; y entre11,0mm a 14 mm de largo.</t>
  </si>
  <si>
    <t>VASCULAR</t>
  </si>
  <si>
    <t>Catéter para ablación endoluminal por radiofrecuencia de 7 Fr</t>
  </si>
  <si>
    <t>Longitudes de 60 cm, 100cm y 12 cm para perforantes</t>
  </si>
  <si>
    <t>Sonda foley, dos vías No. 6, bag 3-5ml, 100% silicón flexible, estéril, descartable</t>
  </si>
  <si>
    <t>UROLOGÍA NEFROLOGÍA</t>
  </si>
  <si>
    <t>SONDA FOLEY, TRES VÍAS, No. 16, BAG 30 ml,</t>
  </si>
  <si>
    <t>100% silicón, radiopaco,  flexible,  estéril descartable.</t>
  </si>
  <si>
    <t>SONDA FOLEY, TRES VÍAS, No. 18, BAG 30 ml, 100% silicón, radiopaco,  flexible,  estéril descartable.</t>
  </si>
  <si>
    <t>SONDA FOLEY, TRES VÍAS, No. 20, BAG 30 ml, 100% silicón, radiopaco,  flexible,  estéril descartable.</t>
  </si>
  <si>
    <t>SONDA FOLEY, TRES VÍAS, No. 22, BAG 30 ml, 100% silicón, radiopaco,  flexible,  estéril descartable.</t>
  </si>
  <si>
    <t xml:space="preserve"> 100% silicón, radiopaco,  flexible,  estéril descartable.</t>
  </si>
  <si>
    <t>CONSULTA EXTERNA DE GINECOLOGÍA</t>
  </si>
  <si>
    <t xml:space="preserve">SONDA PARA HISTEROSALPINGOGRAFIA CON BALON EN PUNTA 5FR X40 CM </t>
  </si>
  <si>
    <t xml:space="preserve">SONDA PARA HISTEROSALPINGOGRAFIA CON BALON EN PUNTA 7FR X40 CM </t>
  </si>
  <si>
    <t>SUJETADOR ADULTO DE SONDA VESICAL, para pierna, resistente a la humedad, hipoalergé-nico,adhesivo hidrocoide,  fácil manejo, esteril,  descartable.</t>
  </si>
  <si>
    <t>TERAPIA INTENSIVA</t>
  </si>
  <si>
    <t xml:space="preserve">SUJETADOR PARA TRAQUEOTOMO DESCARTABLE, </t>
  </si>
  <si>
    <t xml:space="preserve">DE NEOFOAM ANATÓMICO HIPO ALERGÉNICO, CON VELCRO ADAPTABLE A CUALQUIER MEDIDA DE CUELLO </t>
  </si>
  <si>
    <t>Sujetadores de tubo endotraqueal  para  paciente pediátrico con adhesivo hidrocoloide.</t>
  </si>
  <si>
    <t>Sujetadores de tubo endotraqueal  para neonato con adhesivo hidrocoloide</t>
  </si>
  <si>
    <t>SUTURA SINTETICA ABSORBIBLE DE LACTOMER 9.1 CON RECUBRIMIENTO CAPROLACTONA Y ESTEREATO DE CALCIO MULTIFILAMENTO DE COLOR VIOLETA, N. 1 AGUJA REDONDA MEDIO CIRCULO, 37MM.</t>
  </si>
  <si>
    <t>CIRUGIA GENERAL, GINECOLOGIA, COLOPROCTOLOGÍA, UROLOGIA</t>
  </si>
  <si>
    <t>SUTURA SINTETICA ABSORBIBLE DE LACTOMER 9.1 CON RECUBRIMIENTO CAPROLACTONA Y ESTEREATO DE CALCIO MULTIFILAMENTO DE COLOR VIOLETA, N. 2-0 AGUJA REDONDA MEDIO CIRCULO, 26MM.</t>
  </si>
  <si>
    <t>SUTURA SINTETICA ABSORBIBLE DE LACTOMER 9.1 CON RECUBRIMIENTO CAPROLACTONA Y ESTEREATO DE CALCIO MULTIFILAMENTO DE COLOR VIOLETA, N. 3-0 AGUJA REDONDA MEDIO CIRCULO, 26MM.</t>
  </si>
  <si>
    <t>SUTURA SINTÉTICA ABSORBIBLE DE POLIGLICONATO DE LARGA DURACIÓN, N. 0, ABSORCIÓN 180 DIAS MONOFILAMENTO DE COLOR VERDE O INCOLORA, AGUJA 3/8 19MM. HEBRA INCOLORA 18CM.</t>
  </si>
  <si>
    <t>SUTURA SINTÉTICA ABSORBIBLE MONOFILAMENTO INCOLORA DE GLYCOMER 631 PARA HERIDAS INFECTADAS ABSORBIBLE EN 90 DIAS, N. 3-0 CON AGUJA REDONDA 1/2 CIRCULO 26mm.</t>
  </si>
  <si>
    <t>SUTURA SINTÉTICA ABSORBIBLE MONOFILAMENTO INCOLORA DE GLYCOMER 631 PARA HERIDAS INFECTADAS ABSORBIBLE EN 90 DIAS, N. 3-0 CON AGUJA REDONDA 3/8 CIRCULO 22mm.</t>
  </si>
  <si>
    <t>SUTURA SINTÉTICA ABSORBIBLE MONOFILAMENTO INCOLORA DE GLYCOMER 631 PARA HERIDAS INFECTADAS ABSORBIBLE EN 90 DIAS, N. 4-0 CON AGUJA REDONDA 1/2 CIRCULO 17mm.</t>
  </si>
  <si>
    <t>CIRUGIA PLASTICA</t>
  </si>
  <si>
    <t>SUTURA SINTÉTICA ABSORBIBLE MONOFILAMENTO INCOLORA DE POLYGLITONE 6211 PARA HERIDAS INFECTADAS ABSORBIBLE EN 56 DIAS, N. 5-0 CON AGUJA COSMETICA DE SUAVE PENETRACION CORTANTE 1/2  CIRCULO 13mm.</t>
  </si>
  <si>
    <t>CIRUGIA GENERAL, TRAUMATOLOGIA</t>
  </si>
  <si>
    <t>SUTURA SINTÉTICA DE POLIPROPILENO MONOFILAMENTO NO ABSORBIBLE SIN RECUBRIMIENTO N. 0 AGUJA REDONDA 1/2 CIRCULO 40MM. CON RECUBRIMIENTO DE SILICÓN</t>
  </si>
  <si>
    <t>SUTURA SINTÉTICA DE POLIPROPILENO MONOFILAMENTO NO ABSORBIBLE SIN RECUBRIMIENTO N. 1 AGUJA DE 37MM 1/2 CIRCULO REDONDA CON RECUBRIMIENTO DE SILICÓN</t>
  </si>
  <si>
    <t>SUTURA SINTETICA DE POLIPROPILENO MONOFILAMENTO NO ABSORBIBLE SIN RECUBRIMIENTO N. 2-0 AGUJA  CON RECUBRIMIENTO DE SILICON</t>
  </si>
  <si>
    <t>CIRUGIA VASCULAR</t>
  </si>
  <si>
    <t>SUTURA SINTÉTICA DE POLIPROPILENO MONOFILAMENTO NO ABSORBIBLE SIN RECUBRIMIENTO N. 4-0 AGUJA REDONDA DE 26MM 1/2 CIRCULO CON RECUBRIMIENTO DE SILICÓN</t>
  </si>
  <si>
    <t>SUTURA SINTETICA DE POLIPROPILENO MONOFILAMENTO NO ABSORBIBLE SIN RECUBRIMIENTO N. 4-0 AGUJAREDONDA 1/2 CIRCULO 17MM CON RECUBRIMIENTO DE SILICON</t>
  </si>
  <si>
    <t>SUTURA SINTÉTICA DE POLIPROPILENO MONOFILAMENTO NO ABSORBIBLE SIN RECUBRIMIENTO N. 5-0 AGUJA REDONDA DE 13MM 3/8 CON RECUBRIMIENTO DE SILICÓN</t>
  </si>
  <si>
    <t>CIRUGIA CARDIOTORACICA</t>
  </si>
  <si>
    <t>SUTURA SINTÉTICA DE POLIPROPILENO MONOFILAMENTO NO ABSORBIBLE SIN RECUBRIMIENTO N. 7-0 AGUJA REDONDA 3/8, 9MM. CON RECUBRIMIENTO DE SILICÓN</t>
  </si>
  <si>
    <t>TRAUMATOLOGÍA</t>
  </si>
  <si>
    <t xml:space="preserve">SUTURA SINTÉTICA NO ABSORBIBLE DE POLIÉSTER TRENZADO RECUBIERTO DE SILICÓN N. 2 AGUJA REVERSA CORTANTE DE 1/2 CIRCULO 26mm. 75 cms. De largo para manguito rotador  </t>
  </si>
  <si>
    <t>SUTURA SINTÉTICA NO ABSORBIBLE DE POLIÉSTER TRENZADO RECUBIERTO DE SILICÓN N. 5 SIN AGUJA 150 cms. Para luxación acromioclavicular</t>
  </si>
  <si>
    <t xml:space="preserve">TIJERA LAPAROSCOPIA EN SAL  SÚPER  JAW DESCARTABLE  </t>
  </si>
  <si>
    <t xml:space="preserve">TIJERA  LAPAROSCÓPICA  ENSEAL ETRIO  `PARA  BISTURÍ ARMÓNICO ESTÉRIL DESCARTABLE </t>
  </si>
  <si>
    <t xml:space="preserve">Toallita removedora de adhesivo </t>
  </si>
  <si>
    <t xml:space="preserve">CAJA X 100 </t>
  </si>
  <si>
    <t xml:space="preserve">Sustancia removedora  de los residuos de adhesivos </t>
  </si>
  <si>
    <t xml:space="preserve">TOALLITA  BARRERA PROTECTORA  DE PIEL </t>
  </si>
  <si>
    <t xml:space="preserve">CAJA X 50 U. </t>
  </si>
  <si>
    <t xml:space="preserve">Barrera protectora entre la piel y  el adhesivo,reduce el trauma  durante el cambio de APÓSITO , protégé  la irritacion  quimica y de fluidos  gastrointestinales </t>
  </si>
  <si>
    <t xml:space="preserve">Toalla antiséptica alcoholada large 8.5x 4 cm </t>
  </si>
  <si>
    <t xml:space="preserve">caja x 200U </t>
  </si>
  <si>
    <t>Toallita impregnada de alcohol isopropilico al 70% , paño novonette, buen textura y absorción  en  material no tejido</t>
  </si>
  <si>
    <t>Transductores de presión</t>
  </si>
  <si>
    <t>Compatible con HL20</t>
  </si>
  <si>
    <t>TROCAR ÓPTICO DE PRECISIÓN 5-11mm.  Con gatillo para difusión de tejido paso a paso con camisa radiopaca, sin punta con domo transparente para visión precisa</t>
  </si>
  <si>
    <t>TROCAR PARA CIRUGÍA LAPAROSCÓPICA DE 15 MM. DE DIÁMETRO SIN CUCHILLA CON PUNTO DE INSERCIÓN DIRECCIONAL, ATRAUMÁTICO, CON ALETAS DISECTORAS DE TEJIDO, Y ESCUDO PROTECTOR RETRACTABLE PARA DEFECTO DE PARED PEQUEÑO, CÁNULA CON SISTEMA DE FIJACIÓN ATRAUMÁTICO, REDUCTOR INCORPORADO.</t>
  </si>
  <si>
    <t>TROCAR PARA CIRUGÍA LAPAROSCÓPICA DE 5-11MM. DE DIÁMETRO SIN CUCHILLA CON PUNTO DE INSERCIÓN DIRECCIONAL, ATRAUMÁTICO, CON ALETAS DISECTORAS DE TEJIDO, Y ESCUDO PROTECTOR RETRACTABLE PARA DEFECTO DE PARED PEQUEÑO, CÁNULA CON SISTEMA DE FIJACIÓN ATRAUMÁTICO, REDUCTOR DE 5MM. INCORPORADO.</t>
  </si>
  <si>
    <t>TROCAR PARA CIRUGÍA LAPAROSCÓPICA DE 5-12MM. DE DIÁMETRO SIN CUCHILLA CON PUNTO DE INSERCIÓN DIRECCIONAL, ATRAUMÁTICO, CON ALETAS DISECTORAS DE TEJIDO, Y ESCUDO PROTECTOR RETRACTABLE PARA DEFECTO DE PARED PEQUEÑO, CÁNULA CON SISTEMA DE FIJACIÓN ATRAUMÁTICO, REDUCTOR DE 5MM. INCORPORADO.</t>
  </si>
  <si>
    <t>TROCAR PARA CIRUGÍA LAPAROSCÓPICA DE 5MM. DE DIÁMETRO SIN CUCHILLA CON PUNTO DE INSERCIÓN DIRECCIONAL, ATRAUMÁTICO, CON ALETAS DISECTORAS DE TEJIDO, Y ESCUDO PROTECTOR RETRACTABLE PARA DEFECTO DE PARED PEQUEÑO, CÁNULA CON SISTEMA DE FIJACIÓN ATRAUMÁTICO</t>
  </si>
  <si>
    <t>Tubo de goretex</t>
  </si>
  <si>
    <t>2mm-16</t>
  </si>
  <si>
    <t>QUIRÓFANO</t>
  </si>
  <si>
    <t>TUBO ENDOTRAQUEAL REFORZADO, con alma de acero interno Fr. 3 sin balón, estéril y descartable.</t>
  </si>
  <si>
    <t>Tubos transparentes de material que evita la deformación por movimientos del cirujano, útiles en cirugías de cabeza y cuello.</t>
  </si>
  <si>
    <t>TUBO ENDOTRAQUEAL REFORZADO, con alma de acero interno Fr. 3,5 sin balón, estéril y descartable.</t>
  </si>
  <si>
    <t>TUBO ENDOTRAQUEAL REFORZADO, con alma de acero interno Fr. 4 sin balón, estéril y descartable.</t>
  </si>
  <si>
    <t>TUBO ENDOTRAQUEAL REFORZADO, con alma de acero interno Fr. 4,5 sin balón, estéril y descartable.</t>
  </si>
  <si>
    <t>TUBO ENDOTRAQUEAL REFORZADO, con alma de acero interno Fr. 5 sin balón, estéril y descartable.</t>
  </si>
  <si>
    <t>TUBO ENDOTRAQUEAL REFORZADO, con alma de acero interno Fr. 5,5 con balón, estéril y descartable.</t>
  </si>
  <si>
    <t>TUBO ENDOTRAQUEAL REFORZADO, con alma de acero interno Fr.6 con balón, estéril y descartable.</t>
  </si>
  <si>
    <t>TUBO ENDOTRAQUEAL REFORZADO, con alma de acero interno Fr. 6,5 con balón, estéril y descartable.</t>
  </si>
  <si>
    <t>TUBO ENDOTRAQUEAL REFORZADO, con alma de acero interno Fr. 7 con balón, estéril y descartable.</t>
  </si>
  <si>
    <t>TUBO ENDOTRAQUEAL REFORZADO, con alma de acero interno Fr. 7,5 con balón, estéril y descartable.</t>
  </si>
  <si>
    <t>TUBO ENDOTRAQUEAL REFORZADO, con alma de acero interno Fr. 8 con balón, estéril y descartable.</t>
  </si>
  <si>
    <t>Tubos de dacron bifurcados</t>
  </si>
  <si>
    <t>16-al 32</t>
  </si>
  <si>
    <t xml:space="preserve">Tubos de dacron simple </t>
  </si>
  <si>
    <t>APÓSITO DE ESPUMA SMALL</t>
  </si>
  <si>
    <t>Espuma de poliuretano con resina de poliéster, celdas dodecaedro que colecciona exudados de heridas 10 x 7,5 x 3,3 cm.</t>
  </si>
  <si>
    <t>APÓSITO DE ESPUMA MEDIUM</t>
  </si>
  <si>
    <t>Espuma de poliuretano con resina de poliéster, celdas dodecaedro que colecciona exudados de heridas 18 x 12,5 x 3,3 cm.</t>
  </si>
  <si>
    <t>APÓSITO DE ESPUMA LARGE</t>
  </si>
  <si>
    <t>Espuma de poliuretano con resina de poliéster, celdas dodecaedro que colecciona exudados de heridas 26 x 15 x 3,3 cm.</t>
  </si>
  <si>
    <t xml:space="preserve">BADEJA APTIMAX TERMO PLASTICA  RESISTENTE DE 576 mm x 270mm y x 100mm </t>
  </si>
  <si>
    <t xml:space="preserve">UNIDADES </t>
  </si>
  <si>
    <t xml:space="preserve">Tapete de silicona para instrumentos , base para bandeja  aptimax , termoplastica resistente  de 546mm x254 mm </t>
  </si>
  <si>
    <t>TAPETE DE SILICONA PARA PEROXIDO DE HIDROGENO Y OXIDO DE ETILENO</t>
  </si>
  <si>
    <t xml:space="preserve">SOLUCION ESTERIL DE POLIHEXANIDA Y UNDECILENAMIPROPIBETAINA  SOLUCION  350ml </t>
  </si>
  <si>
    <t xml:space="preserve">SOLUCION ESTERIL DE POLIHEXANIDA Y UNDECILENAMIPROPIBETAINA  y GEL  30ml. </t>
  </si>
  <si>
    <t>MATERIAL CURACIÓN</t>
  </si>
  <si>
    <t>Sutura  Monofilar sintética absorbible de Poli(4-hidroxibutirato), de extra largo plazo, calibre N° 1,  de 150cm. LOOP, aguja 1/2 círculo, redonda punta trocar de 40  a  48mm</t>
  </si>
  <si>
    <t>Sutura  Monofilar sintética absorbible de Poli(4-hidroxibutirato), de extra largo plazo, calibre N° 1,  de 150cm. LOOP, aguja 1/2 círculo, redonda punta trocar de 40 a 48mm</t>
  </si>
  <si>
    <t>Malla quirúrgica plana, no absorbible, antiadherente, de PTFE condensado, monolaminar, de baja densidad, macroporo estrella, transparente, tamaño 15 x 22, para hernia incisional, inguinal y ventral, estéril</t>
  </si>
  <si>
    <t>Malla quirúrgica plana, no absorbible, antiadherente, de PTFE condensado, monolaminar, de baja densidad, macroporo estrella, transparente, tamaño 15 x 22, para hernia incisional, inguinal y ventral</t>
  </si>
  <si>
    <t>Malla quirúrgica plana, no absorbible, antiadherente, de PTFE condensado, monolaminar, de baja densidad, macroporo estrella, transparente, tamaño 26 x 36, para hernia incisional, inguinal y ventral, estéril</t>
  </si>
  <si>
    <t>Malla quirúrgica plana, no absorbible, antiadherente, de PTFE condensado, monolaminar, de baja densidad, macroporo estrella, transparente, tamaño 26 x 36, para hernia incisional, inguinal y ventral</t>
  </si>
  <si>
    <t>Malla de polipropileno  de bajo peso, de 36 g/m2, tamaño de poro 1.0mm. tamaño 15 x 15 cm.</t>
  </si>
  <si>
    <t xml:space="preserve">Malla de polipropileno  de bajo peso, de 36 g/m2, tamaño de poro 1.0mm. tamaño 15 x 15 cm,; </t>
  </si>
  <si>
    <t>EXTENSION BIFURCADA PEDIÁTRICA Y NEONATAL VOLUMEN CEBADO 0,08ML/ 10 cm LARGO de 15 cm  LUER LOCK MACHO-HEMBRA, ESTÉRIL DESCARTABLE</t>
  </si>
  <si>
    <t>EXTENSION TRIFURCADO DE VIA PEDIÁTRICA Y NEONATAL VOLUMEN CEBADO 0,08ML/15CM LARGO LUER LOCK MACHO-HEMBRA, ESTÉRIL  DESCATABLE</t>
  </si>
  <si>
    <t>EXTENSIÓN EN T  DE UNA  VÍA PEDIÁTRICA Y NEONATAL VOLUMEN CEBADO 0,08ML/10CM, LARGO 10CM  LUER LOCK MACHO-HEMBRA, ESTÉRIL  DESCARTABLE</t>
  </si>
  <si>
    <t>SONDA FOLEY, DOS VÍAS, No. 6, BAG 3-5 ml, 100% silicón, radiopaco,  flexible,  estéril descartable.</t>
  </si>
  <si>
    <t>SONDA FOLEY, DOS VÍAS, No. 8, BAG 3-5 ml., 100% silicón, radiopaco, flexible, estéril descartable.</t>
  </si>
  <si>
    <t>Humidificador descartable con 340ml de solución estéril para cánula o bigotera de oxigeno</t>
  </si>
  <si>
    <t xml:space="preserve">GUÍA PARA INTUBACIÓN DIFÍCIL 8FR , maleable de aluminio recubierta de silicón, estéril, descartable </t>
  </si>
  <si>
    <t>INFUSOR DE PRESION DE LIQUIDOS 500CC, DE NYLON RESISTENTE, CON MANOMETRO Y VALVULA DE CONTROL DE PRESION , DE INSTALACION SEGURA, DESCARTABLE.</t>
  </si>
  <si>
    <t xml:space="preserve">TUBO ENDOTRAQUEAL, 2 FR, sin balon con  lumen para administracion de surfactante, indepeniente de la luz del tubo, 0,1 Bar de presion, PVC blando  , esteril descartable </t>
  </si>
  <si>
    <t xml:space="preserve">TUBO ENDOTRAQUEAL, 2,5 FR, sin balon con  lumen para administracion de surfactante, indepeniente de la luz del tubo, 0,1 Bar de presion, PVC blando  , esteril descartable </t>
  </si>
  <si>
    <t xml:space="preserve">TUBO ENDOTRAQUEAL, 3 FR, sin balon con  lumen para administracion de surfactante, indepeniente de la luz del tubo, 0,1 Bar de presion, PVC blando  , esteril descartable </t>
  </si>
  <si>
    <t xml:space="preserve">TUBO ENDOTRAQUEAL, 3,5 FR, sin balon, con  lumen para administracion de surfactante, indepeniente de la luz del tubo, 0,1 Bar de presion, PVC  blando  , esteril descartable </t>
  </si>
  <si>
    <t>CÁNULA RAM NEONATAL PARA ADMINISTRACIÓN DE CPAP, PPV, IMV Y OXÍGENO CONTINUO, DESCARTABLE</t>
  </si>
  <si>
    <t>SUJETADOR PARA CATÉTER VENOSO CENTRAL DE INSERCIÓN PERIFÉRICA NEONATAL O PEDIÁTRICA, HIDROCOLOIDE, ANATÓMICO, HIPOALERGÉNICO</t>
  </si>
  <si>
    <t>BRAZALETE DESCARTABLE PARA CONTROL DE PRESIÓN NO INVASIVA, NEONATAL CON SISTEMA, DE POLIVINIL LIBRE DE LATEX,  CONEXIÓN UNIVERSAL  SIN CABLE  A SISTEMAS ELECTRÓNICOS</t>
  </si>
  <si>
    <t xml:space="preserve">GUÍA PARA INTUBACIÓN DIFÍCIL 6FR , maleable de aluminio recubierta de silicón, estéril, descartable </t>
  </si>
  <si>
    <t>UCI</t>
  </si>
  <si>
    <t>INFUSOR DE PRESION DE LIQUIDOS 1000CC, DE NYLON RESISTENTE, CON MANOMETRO Y VALVULA DE CONTROL DE PRESION , DE INSTALACION SEGURA, DESCARTABLE.</t>
  </si>
  <si>
    <t>GUANTE IMPREGNADO DE SHAMPOO, para limpieza de cabello , compatible con clorhexidina, humectado con glicerina, aloe vera e hidratantes, no necesita humedecer ni enjuagar, protección interna de polietileno susceptible a calentarse en microondas, paquete para 24 usos, descartable</t>
  </si>
  <si>
    <t>PAQUETE X 12 UNIDADES</t>
  </si>
  <si>
    <t>KIT DE DESTETE, Humidificador con solución estéril de 760ml válvula ventury, Mascarilla, y manguera corrugada 200cm, descartable.</t>
  </si>
  <si>
    <t>SOPORTE DE GEL DE POLIURETANO PARA POSICIÓN PRONA TIPO WILSON, CUERPO DE ESPUMA SÓLIDA, RECUBIERTA DE GEL DE POLIURETANO, MEDIDAS 72,5 X 17,5X 2CM</t>
  </si>
  <si>
    <t xml:space="preserve">SUJETADOR PARA CATÉTER RADIAL, hidrocoloide anatómico, hipoalergénico. </t>
  </si>
  <si>
    <t xml:space="preserve">CARDIOTORÁCICA y NEUROCIRUGÍA </t>
  </si>
  <si>
    <t>SOLUCIÓN DE CLORHEXIDINA ESPUMA, al 2%</t>
  </si>
  <si>
    <t>FRASCO DE 250ML</t>
  </si>
  <si>
    <t>LÍNEA O EXTESIÓN PARA MONITOREO DE GASES, de 300cm macho macho, luer lock, estéril descartable</t>
  </si>
  <si>
    <t>SOPORTE DE GEL DE POLIURETANO PARA CABEZA EN POSICIÓN PRONA, CON ACCESO PARA TUBO ENDOTRAQUEAL 22X23X14,5</t>
  </si>
  <si>
    <t xml:space="preserve">SUJETADOR DE CATETER EPIDURAL, hidrocoloide anatomico, hipoalergenico </t>
  </si>
  <si>
    <t>CENTRO OBSTÉTRICO</t>
  </si>
  <si>
    <t>SOPORTE DE GEL DE POLIURETANO PARA POSICIÓN LITHOTÓMICA,31X4X1CM</t>
  </si>
  <si>
    <t xml:space="preserve">MANGA INMOVILIZADORA DE MACROMOLÉCULA, de poliuretano de 3 pulgadas x 35-50cm, estoquinete incluido </t>
  </si>
  <si>
    <t>set</t>
  </si>
  <si>
    <t>MANGA  INMOVILIZADORA DE MACROMOLÉCULA, de poliuretano de 4 pulgadas x 55-90cm, estoquinete incluido</t>
  </si>
  <si>
    <t xml:space="preserve">Venda de tracción corta al 100% algodón de 10 cm x 5 m </t>
  </si>
  <si>
    <t>FÉRULA INMOVILIZADORA DE MACROMOLÉCULA, de poliuretano de 4 pulgadas x 38-76cm</t>
  </si>
  <si>
    <t xml:space="preserve">VENDA EN ROLLO INMOVILIZADOR DE MACROMOLÉCULA, de poliuretano de 3 pulgadas x 130-260cm, estoquinete incluido </t>
  </si>
  <si>
    <t xml:space="preserve">VENDA EN ROLLO INMOVILIZADOR DE MACROMOLÉCULA, de poliuretano de 4 pulgadas x 180-260cm, estoquinete incluido </t>
  </si>
  <si>
    <t xml:space="preserve">Gasa auto adhesiva   porosa  de 1000ml - 10 cm  estéril </t>
  </si>
  <si>
    <t>caja</t>
  </si>
  <si>
    <t>APÓSITO DE  ABSORBENTE DE HIDROFIBRA con Plata Iónica 1.2% + CMC 70% + Carboximetil Celulosa Argéntica 30%, de empapamiento lateral controlado y duración sostenida por 14 días. 10x10cm</t>
  </si>
  <si>
    <t>MECHA  ABSORBENTE DE HIDROFIBRA con Plata Iónica 1.2% + CMC 70% + Carboximetil Celulosa Argéntica 30%, de empapamiento lateral controlado y duración sostenida por 14 días.2x45cm</t>
  </si>
  <si>
    <t>APÓSITO DE  ABSORBENTE DE HIDROFIBRA con Plata Iónica 1.2% + CMC 70% + Carboximetil Celulosa Argéntica 30%, de empapamiento lateral controlado y duración sostenida por 14 días.20 x 30 cm</t>
  </si>
  <si>
    <t>APÓSITO DE GELATINA, PECTINA + CMC, CON BARRERA BACTERIANA, IMPERMEABLE A VIH -1 &amp; HVB; Extra Delgado, estéril y traslúcido 15x15cm</t>
  </si>
  <si>
    <t>APÓSITO DE GELATINA, PECTINA + CMC, CON BARRERA BACTERIANA, IMPERMEABLE A VIH -1 &amp; HVB; Extra Delgado, estéril y traslúcido 5x10cm</t>
  </si>
  <si>
    <t>APÓSITO DE GELATINA, PECTINA + CMC, CON BARRERA BACTERIANA, IMPERMEABLE A VIH -1 &amp; HVB; Extra Delgado, estéril y traslúcido 10x10cm</t>
  </si>
  <si>
    <t>APÓSITO DE GELATINA, PECTINA + CMC, CON BARRERA BACTERIANA, IMPERMEABLE A VIH -1 &amp; HVB; CON FÓRMULA DE GEL CONTROLADA, ESPESOR STANDARD, ESTÉRIL.15X15 CM</t>
  </si>
  <si>
    <t>APÓSITO DE GELATINA, PECTINA + CMC, CON BARRERA BACTERIANA, IMPERMEABLE A VIH -1 &amp; HVB; CON FÓRMULA DE GEL CONTROLADA, ESPESOR STANDARD, ESTÉRIL.20X30 CM</t>
  </si>
  <si>
    <t>APÓSITO DE GELATINA, PECTINA + CMC, CON BARRERA BACTERIANA, IMPERMEABLE A VIH -1 &amp; HVB; CON FÓRMULA DE GEL CONTROLADA, ESPESOR STANDARD, ESTÉRIL.20X20 CM</t>
  </si>
  <si>
    <t>APÓSITO DE GELATINA, PECTINA + CMC, CON BARRERA BACTERIANA, IMPERMEABLE A VIH -1 &amp; HVB; CON FÓRMULA DE GEL CONTROLADA, ESPESOR STANDARD, ESTÉRIL. 10X10CM</t>
  </si>
  <si>
    <t>APÓSITO ABSORBENTE DE HIDROFIBRA con CMC 100%, de empapamiento lateral controlado y atrapamiento bacteriano al 80%, estéril.10X10CM</t>
  </si>
  <si>
    <t>GEL HIDROREGULADOR, CON PECTINA SIN AZÚCAR 0,1% + PROPILEN GLICOL 15% + AGUA 81,5%, DESBRIDANTE Y REGENERADOR DE TEJIDO 30GR</t>
  </si>
  <si>
    <t>GEL COHESIVO ,ABSORBENTE HIDRATANTE CON ACIDO BÓRICO 0,50 gr y propilenglicol de acción bacteriostática, antiséptica  85 gr</t>
  </si>
  <si>
    <t>APÓSITO  DE GELATINA, PECTINA + CMC, CON BARRERA BACTERIANA, IMPERMEABLE A VIH -1 &amp; HVB; CON INDICADOR DE CAMBIO, BORDES ADELGAZADOS, FORMA TALÓN, CON FÓRMULA DE GEL CONTROLADA,  ESTÉRIL, TRANSLUCIDO18,5x19,5cm</t>
  </si>
  <si>
    <t>APÓSITO  DE GELATINA, PECTINA + CMC, CON BARRERA BACTERIANA, IMPERMEABLE A VIH -1 &amp; HVB; CON INDICADOR DE CAMBIO, BORDES ADELGAZADOS, FORMA SACRA, CON FÓRMULA DE GEL CONTROLADA,  ESTÉRIL, TRANSLUCIDO 20 X 22,5 cm</t>
  </si>
  <si>
    <t>POLVO DE GELATINA ,PECTINA Y CARBOXILMETIL CELULOSA SÓDICA, PROTECTOR Y REGENERADOR DE PIEL 1 ONZ</t>
  </si>
  <si>
    <t xml:space="preserve">PLACA LISA DURA CON HIDROCOLOIDE, PROTECTOR Y REGENERADOR DE PIEL 20 X 20 CM </t>
  </si>
  <si>
    <t>PASTA HIDROACTIVA DE HIDROCOLOIDES NATURALES (GELATINA, PECTINA Y CARBOXIMETIL CELULOSA DE SODIO),  TUBO POR 30 GR.</t>
  </si>
  <si>
    <t xml:space="preserve">Malla pequeña para tratamiento de incontinencia urinaria femenina mínimamente invasivo, técnica de 1 sola incisión vaginal de monofilamento de polipropileno macroporoso tipo 1 de baja densidad y elasticidad de 8.5 cm x 1.1 cm, marcada en la línea media, dos puntas autofijadas e integradas de polipropileno. 1 aguja de acero inoxidable 2.3 mm, para ejercer hasta 2.56 lbs de presión, marcada para asegurar la profundidad de la colocación de la malla, 1 protector plástico en la punta, 1 mango plástico ergonómico, 1 gatillo liberador de la punta del dispositivo.  INCLUYE DOS RETRACTORES DESCARTABLES.
</t>
  </si>
  <si>
    <t>FIBRA ÓPTICA PARA USO DE EQUIPO LASER VERDE XPS Tamaño de la fibra: 750 micrones, Longitud total: 153cm , Rango de poder: 20-160W. Salida de onda: Lateral a 532 nm, activación de enfriamiento activado. Potencia máxima: 180 W, con conexión para la toma de solución salina luer hembrabrinda más velocidad. Flujo mínimo de solución salina: 0,3 cc/seg. Rotación de 360°. Fibra óptica usada para cortar, coagular, vaporizar y realizar enucleación del tejido prostático vía endoscópica. Fibras diseñadas y fabricadas con chip único individual, descartable. Se suministra estéril para un solo uso</t>
  </si>
  <si>
    <t>FIBRA ÓPTICA PARA USO DE EQUIPO LASER VERDE HPS Tamaño de la fibra: 600 micrones, Longitud de la fibra: 150cm, Rango de poder: 20-120W. Salida de onda: lateral, Fibra óptica usada para cortar, coagular y vaporizar el tejido prostático vía endoscópica, con un ángulo de 70º, tiene una rotación de 360°. Potencia máxima: 120W. Fibras diseñadas y fabricadas con chip único individual, descartable. Se suministra estéril para un solo uso.</t>
  </si>
  <si>
    <t>KIT PARA REPARACIÓN DEL PROLAPSO POSTERIOR Y APICAL kit consta de 1 aguja apical mas camisa de protección 3 brazos de fijación de polipropileno, malla de polipropileno, herramienta de ajuste, y 1 aplicador con dos rodelas de ajuste</t>
  </si>
  <si>
    <t xml:space="preserve">PINZAS  DE SELLADOS DE VASOS PARA SISTEMA LIGASURE 5MM   PARA USO LAPAROSCÓPICO.
TAMAÑO  DE 5MM,  LONGITUD DE 34CM,  ROTACIÓN DE 335 GRADOS,   MANDÍBULAS CURVADAS BILATERALMENTE.
INCLUYE  ELECTRODO DE DISECCIÓN  PARA UTILIZAR EL MODO VALLEYLAB ACCIONABLE DESDE EL MANGO DE LA PINZA.
INCLUYE CUCHILLA PARA CORTE (ACTIVACIÓN MANUAL).
SE PUEDE ACTIVAR LA PINZA DESDE EL MANGO  O DESDE EL PEDAL.
PARA UTILIZAR CON PLATAFORMA DE ELECTROCIRUGÍA FORCE TRIAD EXISTENTE EN EL QUIRÓFANO.
</t>
  </si>
  <si>
    <t xml:space="preserve">PINZAS DE SELLADO DE VASOS PARA SISTEMA LIGASURE  
PARA  PROCEDIMIENTOS ABIERTOS
TAMAÑO  DE 13,5MM,  LONGITUD DE 21CM,  ROTACIÓN DE 180 GRADOS,   MANDÍBULAS CURVADAS 14ª.
INCLUYE CUCHILLA PARA CORTE (ACTIVACIÓN MANUAL).
SE PUEDE ACTIVAR LA PINZA DESDE EL MANGO  O DESDE EL PEDAL.
PARA UTILIZAR CON PLATAFORMA DE ELECTROCIRUGÍA FORCE TRIAD EXISTENTE EN EL QUIRÓFANO.
</t>
  </si>
  <si>
    <t xml:space="preserve">PINZAS  LIGASURE  SMALL JAWS
PARA  PROCEDIMIENTOS ABIERTOS
TAMAÑO  DE 13,5MM,  LONGITUD DE 21CM,  ROTACIÓN DE 180 GRADOS,   MANDÍBULAS CURVADAS 14ª.
LONGITUD DE CORTE DE 14,7MM
LONGITUD TOTAL 18,8CM
INCLUYE CUCHILLA PARA CORTE (ACTIVACIÓN MANUAL).
SE PUEDE ACTIVAR LA PINZA DESDE EL MANGO  O DESDE EL PEDAL.
PARA UTILIZAR CON PLATAFORMA DE ELECTROCIRUGÍA FORCE TRIAD EXISTENTE EN EL QUIRÓFANO.
</t>
  </si>
  <si>
    <t>LÁPIZ ERGONÓMICO MONOPOLAR DE TRES BOTONES PARA ELECTROCIRUGÍA CON CONTROL DE LA POTENCIA DESDE  EL MANGO, PARA EQUIPO COVIDIEN</t>
  </si>
  <si>
    <t>Placas descartables para electrobisturi. 
Características de las placas:
Cable de conexión de 2.7 m
Con hydrogel adhesivo conductivo que nos asegura un alto nivel de seguridad al paciente.
Sistema de monitorización de impedancia del paciente REM,  que desactiva automáticamente el generador cuando  falla el electrodo de retorno del paciente.
BORDE ADHESIVO DE  1,1CM
ÁREA CONDUCTIVA:  137CM2
 PARA EQUIPO COVIDIEN</t>
  </si>
  <si>
    <t xml:space="preserve">Instrumento de disección descartable para utilizar con generador ultrasónico inalámbrico reusable diámetro 5mm longitud 39cm  para el servicio de cirugía </t>
  </si>
  <si>
    <t>Fórmula liquida maternizada 24 calorias</t>
  </si>
  <si>
    <t>Fórmula liquida maternizada 30 calorias</t>
  </si>
  <si>
    <t>BOLSA PARA COLOSTOMÍA drenable con filtro impermeable y carbón activado, y cierre de rollo sin pinza y panel de protección, mas barrera protectora cutánea recortable, con aro flotante ajustable a la bolsa de 44, 57, 70 mm</t>
  </si>
  <si>
    <t>BOLSA PARA ILEOSTOMIA DRENABLE, con filtro  impermeable y carbón activado y cierre de rollo sin pinza, transparente, y panel de protección, con barrera cutánea plana incorporada a la bolsa, recortable hasta 64mm con marco adhesivo microporoso e hipoalergénico,</t>
  </si>
  <si>
    <t>BARRERA CUTÁNEA CONVEXA CON ARO FLOTANTE ,PRECORTADA A 38mm, CON MARCO ADHESIVO MICROPOROSO E HIPOALERGENICO</t>
  </si>
  <si>
    <t>BARRERA CUTÁNEA CONVEXA CON ARO FLOTANTE ,PRECORTADA A 51mm, CON MARCO ADHESIVO MICROPOROSO E HIPOALERGENICO</t>
  </si>
  <si>
    <t>BOLSA PARA COLOSTOMÍA PEDIÁTRICA drenable con cierre de rollo sin pinza y panel de protección, mas barrera protectora cutánea  con aro flotante ajustable a la bolsa, recortable hasta 32mm.</t>
  </si>
  <si>
    <t>BOLSA PARA ILEOSTOMÍA PEDIATRICA, drenable con filtro  impermeable y carbón activado y cierre de rollo sin pinza, transparente, y panel de protección, con barrera cutánea plana incorporada a la bolsa, recortable hasta 51mm.</t>
  </si>
  <si>
    <t>LUBRICANTE Y DESODORANTE PARA OSTOMIAS: BOTELLA DE 236ml</t>
  </si>
  <si>
    <t>SUJETADOR Y PROTECTOR DE LABIOS Y  PIEL PARA TUBO ENDOTRAQUEAL ORAL 5/10MM, QUE SE ADHIERE A LAS MEJILLAS CON BANDA AJUSTABLE SOSTENIDO EN LA NUCA, DE ALTA DURACIÓN Y  LIBRE DE LATEX</t>
  </si>
  <si>
    <t>KIT ESTÉRIL Y  DESECHABLE PARA REAPROXIMAR  BORDES DE LAS HERIDAS, CON UN DISPOSITIVO PLÁSTICO ABS CON PERILLA DE CONTROL DE TENSIÓN, HILO DE NYLON  DE 52CM, CON ANCLAS Y GRAPADORA CON  GRAPAS</t>
  </si>
  <si>
    <t>Bolsa desechable para recolección de fluidos de 1.5L., sin puerto de vacío, con gelificante, y tapa con filtro antibacterial y antidesbordamiento, puerto de paciente de 11mm de ancho, válvula  antirreflujo, orificio para conexión en serie, diseño para adaptar  cubeta de recolección de muestras y doble asa para retirar la bolsa.</t>
  </si>
  <si>
    <t>Bolsa desechable para recolección de fluidos de 2.5L., sin puerto de vacío, con gelificante, y tapa con filtro antibacterial y antidesbordamiento, puerto de paciente de 11mm de ancho, válvula  antirreflujo, orificio para conexión en serie, diseño para adaptar  cubeta de recolección de muestras y doble asa para retirar la bolsa.</t>
  </si>
  <si>
    <t>Aguja para tejido prostático, 18g x 15 y 20cm incluye mango ergonómico</t>
  </si>
  <si>
    <t>Cápsula de aire comprimido para equipo de litotricia neumática extracorporea Stone Breaker</t>
  </si>
  <si>
    <t>Sonda para equipo de litotricia neumática extracorporea para Stone Breaker de 1.0 a  2.0mm y longitud de 50 a 60.5 cm</t>
  </si>
  <si>
    <t>Vaina de acceso uretral de doble luz con revestimiento hidrofílico de polímero de baja fricción, lumen primario 9.5 a 12fr, longitud de 35 a 55cm.</t>
  </si>
  <si>
    <t>NEUMOLOGÍA</t>
  </si>
  <si>
    <t>BPAP AUTOMÁTICO, MODOS : BI NIVEL, PRESIÓN INSPIRATORIA DE 4 A 24, PRESIÓN ESPIRATORIA DE 4 A 25, AJUSTE DE ALTITUD AUTOMÁTICO, CONTROL DE HUMEDAD, RAMPA DE 5 A 45 MINUTOS, DETECCIÓN DE RERAS RONQUIDO FUGA IAH, FRECUENCIA RESPIRATORIA DE 0 A 30 BPM, MASCARILLA NASOBUCAL ACOPLABLE AL PACIENTE</t>
  </si>
  <si>
    <t>CPAP + MASCARA NASOBUCAL M, RANGO DE PRESION DE 4 A 20 CH20, AJUSTE DE ALTITUD AUTOMATICA, AJUSTE DE FUGA AUTOMATICA, SISTEMA HUMIDIFICACION INTEGRADO, TIEMPO DE RAMPA, PRESION DE RAMPA, CAPACIDAD DE ALMACENAMIENTO DE DATOS, DETECCION Y ELABORACION DE INFORMES (HORAS DE USO) GARANTIA 2 AÑOS.</t>
  </si>
  <si>
    <t>SERVOVENTILADOR, ISO 17510-12002 DISPONIBILIDAD DE 02 SUPLEMENTARIO, PRESIÓN DE 4 A 25 H2O, MANGUERA CLIMATIZADA, PANTALLA LCD COLORES, AJUSTE AUTOMÁTICO POR FUGAS, AJUSTE AUTOMÁTICO POR ALTITUD, TRANSFERENCIA DATOS COMPUTADOR, CONTROL OXIMETRIAL, ACOPLADAS AL PACIENTE</t>
  </si>
  <si>
    <t xml:space="preserve">TIJERA LAPAROSCOPICA BIPOLAR AVANZADO CON SISTEMA PTC EN BASE A LA RESISTENCIA DE TEJIDO SIN SUPERAR 100ªC, 5MM DE DIÁMETRO, ESTÉRIL DESCARTABLE </t>
  </si>
  <si>
    <t xml:space="preserve">TIJERA CIRUGÍA ABIERTA BIPOLAR AVANZADO CON SISTEMA PTC EN BASE A LA RESISTENCIA DE TEJIDO SIN SUPERAR 100ªC,  ESTÉRIL DESCARTABLE </t>
  </si>
  <si>
    <t>GASTROENTEROLOGÍA</t>
  </si>
  <si>
    <t>PAPILOTOMO TRIPLE LUMEN CON PUNTA DE 5MM, CON ALAMENBRE DE  CORTE DE 20 MM A 30MM</t>
  </si>
  <si>
    <t>CANASTILLAS EXTRACTORAS DE CALCULOS BILIARES, DE 4 ALAMBRES, ANCHO DE 20MM A 30MM</t>
  </si>
  <si>
    <t>CATÉTER BALON EXTRACTOR DE CALCULOS BILIARES</t>
  </si>
  <si>
    <t xml:space="preserve">CENTRO QUIRÚRGICO </t>
  </si>
  <si>
    <t>CAL SODADA EN EMBASE DESECHABLE DE 1,2 LITROS PARA MAQUINAS DE ANESTESIA MARCA DRAGER, MODELO PRIMUS</t>
  </si>
  <si>
    <t>CAL SODADA  EN CANECA DE 4,15 KG</t>
  </si>
  <si>
    <t>VENDA ADHESIVA PARA BOTAS DE PRESIÓN GASA ELÁSTICA TEJIDA IMPREGNADA de Óxido de Zinc 26.7% + Glicerina 26.7% + Agua, de presión gradual y sostenida entre 20-25  mmHg, sin preservativos 9cmx10m</t>
  </si>
  <si>
    <t>FILTRO PARA NUTRICION PARENTERAL TOTAL 1,2 MICRAS CON MEMBRANA DE POLIETERSULFONA CON UNA SUPERFICIE DE 10 CM2 PARA RETENCION DE HONGOS, PARTICULAS Y AIRE. VOLUMEN DE PURGADO DE 3,46 ML.</t>
  </si>
  <si>
    <t>Sutura  Monofilar sintética absorbible de Poli(4-hidroxibutirato), de extra largo plazo, calibre N° 1,  de 150cm. LOOP, aguja 1/2 círculo, redonda punta trocar de 48mm</t>
  </si>
  <si>
    <t>Sutura  Monofilar sintética absorbible de Poli(4-hidroxibutirato), de extra largo plazo, calibre N° 0,  de 150cm. LOOP, aguja 1/2 círculo, redonda punta trocar de 48mm</t>
  </si>
  <si>
    <t>Sutura  Monofilar sintética absorbible de Poli(4-hidroxibutirato), de extra largo plazo, calibre N° 0,  de 90cm., aguja 1/2 círculo, redonda punta trocar de 48mm</t>
  </si>
  <si>
    <t>Sutura  Monofilar sintética absorbible de Poli(4-hidroxibutirato), de extra largo plazo, calibre N° 1,  de 90cm. , aguja 1/2 círculo, redonda punta trocar de 48mm</t>
  </si>
  <si>
    <t>Sutura  Monofilar sintética absorbible de Poli(4-hidroxibutirato), de extra largo plazo, calibre N° 0,  de 150cm. LOOP, aguja 1/2 círculo, redonda punta trocar de 40mm</t>
  </si>
  <si>
    <t>Sutura  Monofilar sintética absorbible de Poli(4-hidroxibutirato), de extra largo plazo, calibre N° 1,  de 150cm. LOOP, aguja 1/2 círculo, redonda punta trocar de 40mm</t>
  </si>
  <si>
    <t>Malla quirúrgica plana, no absorbible, antiadherente, de PTFE condensado, monolaminar, de baja densidad, macroporo estrella, transparente, tamaño 20 x 30, para hernia inguinal, incisional y ventral, estéril</t>
  </si>
  <si>
    <t>Malla quirúrgica plana, no absorbible, antiadherente, de PTFE condensado, monolaminar, de baja densidad, macroporo estrella, transparente, tamaño 15 x 15, para hernia inguinal, incisional y ventral, estéril</t>
  </si>
  <si>
    <t>Malla quirúrgica plana, no absorbible, antiadherente, de PTFE condensado, monolaminar, de baja densidad, macroporo estrella, transparente, tamaño 7.5 x 15, para hernia incisional, inguinal y ventral, estéril</t>
  </si>
  <si>
    <t>Kit para reparación de hernia inguinal por técnica abierta compuesto por  Malla de polipropileno  de bajo peso, de 36 g/m2, tamaño de poro 1.0mm. tamaño 7.5 x 15 cm,; 2 ampollas de adhesivo tisular de enbucrilato de 0.5cm ,con aplicador plástico de 9cm  que contenga  dispositivo lateral tipo aleta para  dosificación gota a gota y 2 puntas plásticas para aplicación tisular de 8cm aproximadamente, descartable.</t>
  </si>
  <si>
    <t>Kit para reparación de hernia por técnica abierta</t>
  </si>
  <si>
    <t>Kit para reparación de hernia  por técnica laparoscópica compuesto por  2 ampollas de adhesivo tisular de enbucrilato de 0.5 cm,  con aplicador laparoscópico de 5mm de diámetro, vástago 32cm tubo rígido de acero y tubo flexible de PUR, punta de PUR, mango  ergonómico de 15 cm aprox. con pulsador para aplicación gota a gota del adhesivo tisular descartable</t>
  </si>
  <si>
    <t>Kit para reparación de hernia por técnica laparoscópica</t>
  </si>
  <si>
    <t xml:space="preserve">Adhesivo fisular para fijaciòn de mallas y tejidos </t>
  </si>
  <si>
    <t>Ampollas 0.5 ml</t>
  </si>
  <si>
    <t xml:space="preserve">Adhesivo fisular de embucrilato N_Butil _2 Cyanocrilato </t>
  </si>
  <si>
    <t>Refuerzo 45 mm. De colágeno biocompatible de subserosa de porcino</t>
  </si>
  <si>
    <t xml:space="preserve">De 45 mm para endograpadora lineal cortante </t>
  </si>
  <si>
    <t>REFUERZO 60mm. DE COLÁGENO BIOCOMPATIBLE DE SUBSEROSA DE PORCINO</t>
  </si>
  <si>
    <t>De 60 mm para endograpadora lineal cortante</t>
  </si>
  <si>
    <t>IMPLANTE BIOLÓGICO DE DERMIS PORCINA PARA REPARACIÓN DE PARED ABDOMINAL CON SISTEMA INTELIGENTE QUE FAVORECE LA VASCULARIZACIÓN E INTEGRACIÓN CELULAR</t>
  </si>
  <si>
    <t>ESTRUCTURA DE COLÁGENO TRIDIMENSIONAL TAMAÑO 20X30 CMS ocho pliegues</t>
  </si>
  <si>
    <t>ESTRUCTURA DE COLÁGENO TRIDIMENSIONAL TAMAÑO 20X20 CMS ocho pliegues</t>
  </si>
  <si>
    <t>IMPLANTE BIOLÓGICO DE DERMIS PORCINA PARA REPARACIÓN DE HERNIAS INGUINALES 10X15 cms. CON SISTEMA INTELIGENTE QUE FAVORECE LA VASCULARIZACIÓN E INTEGRACIÓN CELULAR</t>
  </si>
  <si>
    <t>ESTRUCTURA DE COLÁGENO TRIDIMENSIONAL TAMAÑO 10x15 CMS cuatro pliegues</t>
  </si>
  <si>
    <t>IMPLANTE BIOLÓGICO DE DERMIS PORCINA PARA REPARACIÓN DE HERNIAS PARA ESOFÁGICAS 7X10 cms. CON SISTEMA INTELIGENTE QUE FAVORECE LA VASCULARIZACIÓN E INTEGRACIÓN CELULAR</t>
  </si>
  <si>
    <t>ESTRUCTURA DE COLÁGENO TRIDIMENSIONAL TAMAÑO 7x10 CMS cuatro pliegues</t>
  </si>
  <si>
    <t xml:space="preserve">INTRODUCTOR PERCUTÁNEO CON VÁLVULA HEMOSTÁTICA PEDIATRICO 4FR X7CM, gua 0,018" x 40cm , aguja introductora de 21ga X3.8CM , </t>
  </si>
  <si>
    <t xml:space="preserve">INTRODUCTOR PERCUTÁNEO CON VÁLVULA HEMOSTÁTICA PEDIATRICO 5FR X7CM, gua 0,018" x 40cm , aguja introductora de 21ga X3.8CM , </t>
  </si>
  <si>
    <t xml:space="preserve">INTRODUCTOR RADIAL, MICROPUNTURA CON VÁLVULA HEMOSTÁTICA  5FR X11CM, gua 0,018" x 40cm , aguja introductora de 21ga X3.8CM , </t>
  </si>
  <si>
    <t xml:space="preserve">INTRODUCTOR RADIAL, MICROPUNTURA CON VÁLVULA HEMOSTÁTICA  6FR X11CM, guIa 0,018" x 40cm , aguja introductora de 21ga X3.8CM , </t>
  </si>
  <si>
    <t>FUNDA descartable CON VÁLVULA ANTIRREFLUJO para recolección de secreciones, 1500-2000 ml., descartable.</t>
  </si>
  <si>
    <t>GASA CON EMULSIÓN DE PETROLATO, 7.5 X 7.5 cm.,  NO ADHERENTE, estéril, descartable.</t>
  </si>
  <si>
    <t>MALLA TUBULAR (estokinete) de  7.5 cm. x 25 m. de 100% algodón, tejido, elástico, esterilizable (autoclave a 121°)</t>
  </si>
  <si>
    <t>SUBSTANCIA VISCOELÁSTICA 4% condrín, 1.75% de Hialurinato de sodio.</t>
  </si>
  <si>
    <t>Amp. 1 ml.</t>
  </si>
  <si>
    <t xml:space="preserve">SET DE DRENAJE TORÁCICO, de 3 cámaras: una cámara para la recolección de sangre, con capacidad de 2000 a 2200 ml y que permite la autotransfusión, sello de agua y control de presión en seco. Con un tubo de conexión al paciente, puerto para toma de muestras, válvula de control de presión de succión,  válvula interna de seguridad y filtro para la sangre, estéril, descartable. </t>
  </si>
  <si>
    <t>Catéter doble J multilargo con recubrimiento hidrofílico, hilos de tracción, enderezador, empujador con punta radiopaca de 22 a 32cm, larga duración.</t>
  </si>
  <si>
    <t>Set completo para angioplastia transluminal percutánea de las lesiones en las arterias periféricas incluyendo iliaca, renal, poplítea, infrapoplítea, femoral y las arterias ileofemorales, que incluya todos los accesorios para el procedimiento, varias longitudes del balón de acuerdo al tipo de paciente y la lesión; El set para angioplastia se compone de una aguja de punción, una guía de 0,035 pulgadas, un introductor, un catéter, un balón de bajo perfil y de gran soporte al inflado, soporta una presión de 14 - 15 atm, excelente empujabilidad posee varios marcadores de oro radiopacos, permite hinchar y deshinchar varias veces el balón, balón disponible en longitudes desde 2 a 8 cm</t>
  </si>
  <si>
    <t>Set completo para angioplastia transluminal percutánea para tratar las lesiones en las arterias infrapoplítea distales, que incluya todos los accesorios para el procedimiento, medida del balón de acuerdo al tipo de paciente y la lesión; El set para angioplastia se compone de una aguja de punción, una guía de 0,014 pulgadas, un introductor, un catéter, un balón de bajo perfil y de gran soporte al inflado, disponible en diámetros de 2-4mm y longitudes de 2-20cm, con un cuerpo de 170 cm de longitud, compatible con introductor de 4fr. cuerpo de alambre en espiral, los 40 últimos cm distales tienen recubrimiento hidrofílico, balón  semidistensible, exclusivo orificio de intercambio de 50cm</t>
  </si>
  <si>
    <t xml:space="preserve">Stent periférico vascular, varios diámetros y longitudes para implantar en diferentes pacientes medida del stent de acuerdo a la lesión, para tratar la enfermedad arterial periférica, autoexpandible, que incluya todos los accesorios para su implantación; El stent para tratar la enfermedad arterial periférica deberá estar compuesto de: una aguja de punción, una guía, un catéter, un sistema de introducción, y un stent que esta implantado en un sistema de liberación, el stent deberá estar hecho de nitinol, sin polímeros, posee varias marcas de oro, gran fuerza radial, gran resistencia a las fracturas debe ser electropulido, autoexpandible, disponible en varios diámetros y longitudes </t>
  </si>
  <si>
    <t>Stent periférico liberador de fármaco (paclitaxel) para tratar la enfermedad arterial periférica indicado para la arteria femoral superficial, autoexpandible,  que incluya todos los accesorios para su implantación, varios diámetros y longitudes para colocar en diferentes pacientes  medida del stent de acuerdo a la lesión; El set para tratar la arteria femoral superficial deberá estar compuesto de: una aguja de punción, una guía, un catéter, un sistema de introducción, y un stent que esta implantado en un sistema de liberación, el stent está hecho de nitinol, no contiene polímeros, y esta recubierto por un fármaco (paclitaxel), posee varias marcas de oro radiopacas, posee gran resistencia a la torsión, a la fractura y a la migración, gran fuerza radial, debe ser electropulido, autoexpandible, debe ser hidrofóbico, lipofílico y antiproliferativo, disponible en diámetros de 6, 7, 8mm y longitudes de 40, 60, 80, 100mm</t>
  </si>
  <si>
    <t>Stent periférico para tratar las venas ileofemorales  obstruidas,  que incluya todos los accesorios para su implantación, varios diámetros y longitudes para colocar en diferentes pacientes medida del stent de acuerdo a la lesión;  El set para tratar las venas ileofemorales obstruidas debe constar de: una aguja de punción, una guía, un catéter, un sistema de introducción, y un stent el cual esta implantado en un sistema de liberación, el stent esta exclusivamente recomendado para implantar en venas deberá estar hecho de nitinol, no posee polímeros, posee varios marcadores de oro radiopacos, excelente fuerza radial, resistente a fracturas autoexpandible, electropulido, disponible en longitudes de 60, 100 y 140mm, y diámetros de 14 y 16mm</t>
  </si>
  <si>
    <t xml:space="preserve">Filtro de vena cava recuperable y/o permanente; Filtro de vena cava recuperable o permanente, diseño cónico con 12 alambres de filtro para atrapar mas eficazmente los coágulos, diámetro máximo de 30mm y longitud de 50mm, indicado para colocar en venas cava de hasta 30mm o menos, deberá poseer 4 patas con púas para conseguir una fijación firme, deberá poseer un gancho para lograr su recuperación, hecho de un material resistente, y deberá ser compatible con un sistema de implantación de 8,5Fr, vaina introductora de 7Fr. con punta radiopaca </t>
  </si>
  <si>
    <t>Sistema de recuperación para el filtro de vena cava Sistema de recuperación de filtro de vena cava de acceso yugular, compatible con filtro de vena cava de diseño cónico con 12 alambres de filtro, 30mm de diámetro y 50mm de longitud con gancho diseñado para su recuperación, equipo de recuperación coaxial, posee un alambre de recuperación con lazo</t>
  </si>
  <si>
    <t xml:space="preserve">Filtro de vena cava permanente para venas cava de hasta 40mm de diámetro; Filtro de vena cava permanente para venas cava grandes de hasta 40mm, gran fijación y diseño en forma de nido lo cual evita la migración del dispositivo y coágulos, mecanismo de liberación con botón pulsador con una sola mano lo cual ayuda a un mejor despliegue, acceso femoral  </t>
  </si>
  <si>
    <t>PROFORMA HEMODIÁLISIS</t>
  </si>
  <si>
    <t>AGUJA PARA BIOPSIA RENAL PERCUTÁNEA, SEMIAUTOMÁTICA, TIPO TRU-CUT 6", DESCARTABLE</t>
  </si>
  <si>
    <t xml:space="preserve">SOLUCIÓN DE PERFUSIÓN RENAL, TIPO INTRACELULAR, DE 500 A 1000 ml </t>
  </si>
  <si>
    <t>AGUJA/FÍSTULA PARA HEMODIÁLISIS, SILICONIZADAS, ALETAS ESTABILIZADORAS, PINZA O LLAVE DE OCLUSIÓN, ORIFICIO POSTERIOR Y TAPA, CALIBRE 16G, DESCARTABLE</t>
  </si>
  <si>
    <t>LÍNEA ARTERIAL POST BOMBA DE MONITOR DE TEMPERATURA SANGUÍNEA Y MODULO DE VOLUMEN SANGUÍNEO</t>
  </si>
  <si>
    <t>SOLUCIÓN CONCENTRADA ESTÁNDAR DE BICARBONATO EN LÍQUIDO DE 3 A 10 Litros, PARA HEMODIÁLISIS, HEMODIAFILTRACIÓN COMPATIBLE CON SOLUCIÓN ÁCIDA</t>
  </si>
  <si>
    <t>Litros</t>
  </si>
  <si>
    <t>SOLUCIÓN CONCENTRADA ESTÁNDAR DE ÁCIDO EN LÍQUIDO DE 3 A 10 Litros, PARA HEMODIÁLISIS, HEMODIAFILTRACIÓN COMPATIBLE CON SOLUCIÓN BICARBONATO.</t>
  </si>
  <si>
    <t>CONCENTRADO ESTÁNDAR BICARBONATO EN POLVO.  PARA HEMODIÁLISIS, HEMODIAFILTRACIÓN COMPATIBLE CON CONCENTRADO DE ÁCIDO.</t>
  </si>
  <si>
    <t>CONCENTRADO ESTÁNDAR ÁCIDO EN POLVO DE 600 GR. A 7000 GR. PARA HEMODIÁLISIS, HEMODIAFILTRACIÓN COMPATIBLE CON CONCENTRADO DE  BICARBONATO.</t>
  </si>
  <si>
    <t>LÍNEA ARTERIAL Y VENOSA PARA MÁQUINA DE HEMODIÁLISIS CON PROTECTOR TRANSDUCER. 8 mm DE GROSOR PARA HEMODIÁLISIS ESTÁNDAR (Fren ius - Nipro)</t>
  </si>
  <si>
    <t>FILTRO PARA PLASMA DIÁLISIS (AFÉRESIS) CON MAQUINA DE HEMODIÁLISIS (Fresenius)</t>
  </si>
  <si>
    <t>FILTRO CAPILAR DE ALTO FLUJO PARA HEMODIÁLISIS, HEMOFILTRACIÓN Y HEMODIAFILTRACIÓN, DE POLISULFONA, COEFICIENTE DE ULTRAFILTRACIÓN MAYOR DE 20 ml/h/mmHg, DEPURACIÓN DE FÓSFORO (Qb 300ml/min), MAYOR A 140 ml/min.</t>
  </si>
  <si>
    <t>FILTRO CAPILAR DE ALTO FLUJO PARA HEMODIÁLISIS, HEMOFILTRACIÓN Y HEMODIAFILTRACIÓN, DE POLISULFONA, COEFICIENTE DE ULTRAFILTRACIÓN MAYOR DE 40 ml/h/mmHg, DEPURACIÓN DE FÓSFORO (Qb 300ml/min), MAYOR A 200 ml/min.</t>
  </si>
  <si>
    <t>FILTRO CAPILAR DE ALTO FLUJO PARA HEMODIÁLISIS, HEMOFILTRACIÓN Y HEMODIAFILTRACIÓN, DE POLISULFONA, COEFICIENTE DE ULTRAFILTRACIÓN MAYOR DE 55 ml/h/mmHg, DEPURACIÓN DE FÓSFORO (Qb 300ml/min), MAYOR A 220 ml/min.</t>
  </si>
  <si>
    <t>LÍNEA ARTERIAL Y VENOSA PARA MÁQUINA DE HEMODIAFILTRACIÓN  ON LINE PLUS</t>
  </si>
  <si>
    <t>SET DE LÍNEAS PARA HEMODIAFILTRACIÓN CON SISTEMA DEL SEGMENTO DE LA BOMBA PERISTÁLTICA EN ANILLO PLEGADO, CON SEGMENTO PARA MEDICIÓN DE ULTRASONIDO INTRADIÁLISIS.</t>
  </si>
  <si>
    <t>PREFILTRO DE DIALIZADO, SISTEMA ON LINE, PARA MAQUINAS VOLUMÉTRICAS, POLISULFONAS DE 2.2 M2</t>
  </si>
  <si>
    <t>SET CATÉTER YUGULAR PERMANENTE, DOBLE LUMEN, PARA HEMODIÁLISIS MAS DE 10", Fr. 11 - 14</t>
  </si>
  <si>
    <t>SET CATÉTER YUGULAR TEMPORARIO, CURVO, DOBLE LUMEN, UN CUFF, PARA HEMODIÁLISIS, 6 a 8", Fr. 11 a 12</t>
  </si>
  <si>
    <t>SET DE DIÁLISIS PERITONEAL: CATÉTER BLANDO, 2 CUFF, TIPO ESPIRAL CON AGUJA EXPLORADORA, GUÍA METÁLICA, INTRODUCTOR CAMISA CLAMP, TAPA. DIÁLISIS PERITONEAL CONTÍNUA AMBULATORIA (DPCA).</t>
  </si>
  <si>
    <t>SOLUCIÓN DE ÁCIDO ACÉTICO O VINAGRE, DESCALCIFICANTE, DESINCRUSTANTE, PARA MAQUINAS DE HEMODIÁLISIS ACORDE CON DISPONIBILIDAD DE CADA SERVICIO</t>
  </si>
  <si>
    <t>KIT DE DIÁLISIS PERITONEAL AUTOMATIZADA (APD)</t>
  </si>
  <si>
    <t>CICLADORA, LÍNEA DE EXTENSIÓN, PRE-KITS, CASSETES, SOLUCIONES DE DIÁLISIS DE 5 A 6 LITROS CON CONCENTRACIONES DE 1,5%, 2,5% Y 4,25%, LÍNEAS DE DRENAJE, PINZAS ABRAZADERAS, ADAPTADOR DE TITANIO (LA CICLADORA Y ADAPTADOR DE TITANIO SE PROPORCIONARA UNA SOLA VEZ POR PACIENTE O SU REEMPLAZO POR DAÑOS, LA LÍNEA DE EXTENSIÓN SE ENTREGARA CADA 6 MESES)</t>
  </si>
  <si>
    <t>KIT DE DIÁLISIS PERITONEAL AUTOMATIZADA (APD) PARA PACIENTES CONTAMINADOS</t>
  </si>
  <si>
    <t>CICLADORA, BOLSAS DE DRENAJE, PRE-KITS, CASSETES, SOLUCIONES DE DIÁLISIS DE 5 A 6 LITROS CON CONCENTRACIONES DE 1,5%, 2,5% Y 4,25%, LÍNEAS DE DRENAJE, PINZAS ABRAZADERAS, ADAPTADOR DE TITANIO (LA CICLADORA Y ADAPTADOR DE TITANIO SE PROPORCIONARA UNA SOLA VEZ POR PACIENTE O SU REEMPLAZO POR DAÑOS, LA LÍNEA DE EXTENSIÓN SE ENTREGARA CADA 6 MESES)</t>
  </si>
  <si>
    <t>KIT DE DIÁLISIS PERITONEAL CONTINUA AMBULATORIA (CAPD)</t>
  </si>
  <si>
    <t>ORGANIZADOR Y CALENTADOR, LÍNEA DE EXTENSIÓN,  PRE-KITS, SOLUCIONES DE DIÁLISIS DE 2 LITROS CON CONCENTRACIONES DE 1,5%, 2,3% Y 4,25%, SOLUCIÓN DESINFECTANTE, ADAPTADOR DE PLÁSTICO (EL ORGANIZADOR Y CALENTADOR SE PROPORCIONARA UNA SOLA VEZ POR PACIENTE O SU REEMPLAZO POR DAÑOS, LA LÍNEA DE EXTENSIÓN SE PROPORCIONARA 1 VEZ AL AÑO)</t>
  </si>
  <si>
    <t>KIT DE DIÁLISIS PERITONEAL AUTOMATIZADA CON DRENAJE AL MEDIO DÍA</t>
  </si>
  <si>
    <t>CICLADORA, LÍNEA DE EXTENSIÓN, PRE-KITS, CASSETES, SOLUCIONES DE DIÁLISIS DE 5 A 6 LITROS CON CONCENTRACIONES DE 1,5%, 2,5% Y 4,25%, LÍNEAS DE DRENAJE, PINZAS ABRAZADERAS, ADAPTADOR DE TITANIO, ULTRASET  (LA CICLADORA Y ADAPTADOR DE TITANIO SE PROPORCIONARA UNA SOLA VEZ POR PACIENTE O SU REEMPLAZO POR DAÑOS, LA LÍNEA DE EXTENSIÓN SE ENTREGARA CADA 6 MESES)</t>
  </si>
  <si>
    <t>KIT DE DIÁLISIS PERITONEAL MIXTA (APD + CAPD)</t>
  </si>
  <si>
    <t>CICLADORA, PRE-KITS, CASSETES, SOLUCIONES DE DIÁLISIS DE 5 A 6 Y DE 2 LITROS CON CONCENTRACIONES DE 1,5%, 2,5% Y 4,25%, LÍNEAS DE DRENAJE, PINZAS ABRAZADERAS, LÍNEAS DE EXTENSIÓN, ADAPTADOR DE TITANIO, (LA CICLADORA  Y EL ADAPTADOR DE TITANIO SE PROPORCIONARA UNA SOLA VEZ POR PACIENTE, LAS LÍNEAS DE EXTENSIÓN  SE PROPORCIONARA CADA 6 MESES)</t>
  </si>
  <si>
    <t>PROFORMA LABORATORIO</t>
  </si>
  <si>
    <t>PRUEBAS PARA TAMIZAMIENTO (TEST RÁPIDOS)</t>
  </si>
  <si>
    <t>SANGRE OCULTA EN HECES</t>
  </si>
  <si>
    <t>Determ.</t>
  </si>
  <si>
    <t>TIRILLA  PARA MEDIR GLUCOSA EN SANGRE, ESPECÍFICAR EQUIPO</t>
  </si>
  <si>
    <t>TIRILLA REACTIVA PARA ANÁLISIS DE ORINA</t>
  </si>
  <si>
    <t>TIRILLA  REACTIVA PARA MEDIR TIEMPO DE PROTROMBINA</t>
  </si>
  <si>
    <t>REACTIVOS PARA ESTUDIOS DE HEMOSTASIA</t>
  </si>
  <si>
    <t>FIBRINÓGENO</t>
  </si>
  <si>
    <t>PROTROMBINA TIEMPO, REACTIVO TROMBO PLASTINA CEREBRAL PARA</t>
  </si>
  <si>
    <t>TROMBOPLASTINA TIEMPO PARCIAL, REACTIVO PARA DETERMINACIÓN DE</t>
  </si>
  <si>
    <t>MEDIOS Y SUPLEMENTOS PARA CULTIVO</t>
  </si>
  <si>
    <t>AGAR BASE (SANGRE)</t>
  </si>
  <si>
    <t>g.</t>
  </si>
  <si>
    <t>AGAR BILIS ESCULINA</t>
  </si>
  <si>
    <t>AGAR DE BIGGY/NICKERSON</t>
  </si>
  <si>
    <t>AGAR MAC CONKEY</t>
  </si>
  <si>
    <t>AGAR MOELLER HINTON</t>
  </si>
  <si>
    <t>AGAR SIM</t>
  </si>
  <si>
    <t>AGAR THAYER MARTIN  MAS COMPLEMENTO</t>
  </si>
  <si>
    <t>CALDO CEREBRO CORAZÓN CON CO2 Y VACÍO PARA HEMOCULTIVO ADULTO</t>
  </si>
  <si>
    <t>Fcos.</t>
  </si>
  <si>
    <t>CALDO CEREBRO CORAZÓN CON CO2 Y VACÍO PARA HEMOCULTIVO PEDIATRICO</t>
  </si>
  <si>
    <t>MEDIO DE TRANSPORTE STUART PREPARADO</t>
  </si>
  <si>
    <t>SUPLEMENTOS PARA BACTERIOLOGÍA DE ANAEROBIOS</t>
  </si>
  <si>
    <t>GENERADOR DE ATMÓSFERA ANAEROBIOS</t>
  </si>
  <si>
    <t>INDICADOR DESECHABLE DE ATMOSFERA ANAERÓBICA</t>
  </si>
  <si>
    <t>INSUMOS PARA SENSIBILIDAD BACTERIANA</t>
  </si>
  <si>
    <t>PENICILINA 10 mcG</t>
  </si>
  <si>
    <t>disco</t>
  </si>
  <si>
    <t>COLORANTES Y QUÍMICOS AUXILIARES</t>
  </si>
  <si>
    <t>CRISTAL VIOLETA COLORANTE PREPARADO</t>
  </si>
  <si>
    <t>ml.</t>
  </si>
  <si>
    <t>LUGOL SOLUCIÓN</t>
  </si>
  <si>
    <t>WRIGTH COLORANTE PREPARADO</t>
  </si>
  <si>
    <t>SUSTANCIAS QUÍMICAS</t>
  </si>
  <si>
    <t>ACEITE DE INMERSION PARA MICROSCOPÍA</t>
  </si>
  <si>
    <t>ALCOHOL ETÍLICO ABSOLUTO</t>
  </si>
  <si>
    <t xml:space="preserve">GLUCOSA PARA PRUEBA DE TOLERANCIA </t>
  </si>
  <si>
    <t>ASTO MÉTODO LATEX  (ASTO CUANTITATIVO) NEFELOMETRIA</t>
  </si>
  <si>
    <t>COCAÍNA</t>
  </si>
  <si>
    <t>FACTOR REUMATOIDEO MÉTODO LATEX (CUANTITATIVO NEFELOMETRIA)</t>
  </si>
  <si>
    <t>GONADOTROPINA CORIONICA EN ORINA O SANGRE</t>
  </si>
  <si>
    <t>OPIÁCEOS TEST RÁPIDO</t>
  </si>
  <si>
    <t>PROTEÍNA C REACTIVA MÉTODO LATEX Cuantitativa (ultrasensible)</t>
  </si>
  <si>
    <t xml:space="preserve">PROTEUS OX-19 </t>
  </si>
  <si>
    <t xml:space="preserve">SALMONELLA PARATIPHY A </t>
  </si>
  <si>
    <t xml:space="preserve">SALMONELLA PARATIPHY B </t>
  </si>
  <si>
    <t xml:space="preserve">SALMONELLA TIPHY H </t>
  </si>
  <si>
    <t xml:space="preserve">SALMONELLA TIPHY O </t>
  </si>
  <si>
    <t>THC (marihuana) TEST RÁPIDO</t>
  </si>
  <si>
    <t xml:space="preserve">V.D.R.L. </t>
  </si>
  <si>
    <t>REACTIVOS PARA ESTUDIOS DE ENFERMEDADES  INFECCIOSAS</t>
  </si>
  <si>
    <t>ANTI HIV</t>
  </si>
  <si>
    <t>ANTI VARICELA</t>
  </si>
  <si>
    <t>DENGUE IgG</t>
  </si>
  <si>
    <t>DENGUE IgM</t>
  </si>
  <si>
    <t>HELICOBACTER PILORY (antigeno heces)</t>
  </si>
  <si>
    <t>HELICOBACTER PYLORI IgA</t>
  </si>
  <si>
    <t>HELICOBACTER PYLORY IgM</t>
  </si>
  <si>
    <t>ROTAVIRUS</t>
  </si>
  <si>
    <t>SET IDENTIFICACION PLASMODIUM</t>
  </si>
  <si>
    <t>CITOGENÉTICA Y BIOLOGÍA MOLECULAR</t>
  </si>
  <si>
    <t>DIMETIL SULFOXIDO SUPRAPURO</t>
  </si>
  <si>
    <t>HIBRIDIZACIÓN IN SITU CON SONDAS (ESPECÍFICAR TIPO)</t>
  </si>
  <si>
    <t>MEDIO DE CULTIVO CELULAR (RPMI )</t>
  </si>
  <si>
    <t>REACTIVOS AUXILIARES PARA DETECCIÓN POR FISH</t>
  </si>
  <si>
    <t>EDTA DI SODICA</t>
  </si>
  <si>
    <t>g</t>
  </si>
  <si>
    <t>MATERIALES PARA BIOLOGÍA MOLECULAR</t>
  </si>
  <si>
    <t>GRADIENTE PARA SEPARAR LINFOCITOS</t>
  </si>
  <si>
    <t xml:space="preserve">PARAFILM </t>
  </si>
  <si>
    <t>GUANTES DE NITRILO SIN TALCO TALLA S</t>
  </si>
  <si>
    <t>LÁMINA PORTA-OBJETO BORDES BISELADOS</t>
  </si>
  <si>
    <t xml:space="preserve">PUNTA PARA PIPETAS AUTOMÁTICAS de 5 a 200 uL, </t>
  </si>
  <si>
    <t>TUBO AL VACÍO PARA EDTA, DE 13 x 75 mm, CON VOLUMEN DE ASPIRACIÓN DE 2 a 3 ml, TAPA LILA.</t>
  </si>
  <si>
    <t>ALCOHOL METÍLICO</t>
  </si>
  <si>
    <t>TUBO CONICO TIPO CORNING (POLIESTIRENO)</t>
  </si>
  <si>
    <t>TUBOS FALCON DE 15 ML</t>
  </si>
  <si>
    <t xml:space="preserve">MATERIALES Y ACCESORIOS PARA LABORATORIO CLINICO </t>
  </si>
  <si>
    <t>AGUJA PARA TOMA MULTIPLE , DESECHABLE</t>
  </si>
  <si>
    <t>ASA CALIBRADA 0.001 ml. PARA SIEMBRA BACTERIOLÓGICA</t>
  </si>
  <si>
    <t>CAJA DE PETRI DE PLÁSTICO, 90 a 100 x 15, ESTÉRIL  Dos compartimentos</t>
  </si>
  <si>
    <t>CAJA DE PETRI DE PLÁSTICO, 90 a 100 x 15, ESTÉRIL  Tres compartimentos</t>
  </si>
  <si>
    <t>CAJA DE PETRI DE PLÁSTICO, 90 a 100 x 15, ESTÉRIL  Un compartimento</t>
  </si>
  <si>
    <t>CAJA DE PLÁSTICO PARA RECOLECCIÓN MUESTRAS DE HECES, DESCARTABLE</t>
  </si>
  <si>
    <t xml:space="preserve">FRASCO BOCA ANCHA, TAPA ROSCA, 120ml. DESCARTABLE </t>
  </si>
  <si>
    <t>LAMINILLA CUBRE-OBJETO 22x22 mm.</t>
  </si>
  <si>
    <t>LANCETA DESCARTABLE PUNTA REDONDA CON DISPOSITIVO DE PUNCIÓN AUTOMÁTICA</t>
  </si>
  <si>
    <t xml:space="preserve">LÁPIZ GRASO </t>
  </si>
  <si>
    <t xml:space="preserve">PIPETA AUTOMÁTICA: Volumen fijo, de 10 uL </t>
  </si>
  <si>
    <t xml:space="preserve">PIPETA AUTOMÁTICA: Volumen fijo, de 100 uL </t>
  </si>
  <si>
    <t xml:space="preserve">PIPETA AUTOMÁTICA: Volumen fijo, de 1000 uL </t>
  </si>
  <si>
    <t>PUNTA PARA PIPETAS AUTOMÁTICAS (ESPECÍFICAR VOLUMEN)</t>
  </si>
  <si>
    <t>SISTEMA PARASITOLÓGICO DE RECOLECCIÓN, DILUCIÓN, PRESERVACIÓN, FILTRACIÓN Y CONCENTRACIÓN DE HECES</t>
  </si>
  <si>
    <t>TUBO AL VACÍO CON CITRATO DE SODIO,  DE 13 x 75 mm, CON VOLUMEN DE ASPIRACIÓN DE 2,7 a 3 ml, TAPA CELESTE</t>
  </si>
  <si>
    <t>TUBO AL VACÍO CON EDTA, DE 13 x 75 mm, CON VOLUMEN DE ASPIRACIÓN DE 4 ml, TAPA LILA</t>
  </si>
  <si>
    <t>TUBO AL VACÍO SIMPLE, DE 13 x 75 mm, CON VOLUMEN DE ASPIRACIÓN DE 3 ml, TAPA ROJA</t>
  </si>
  <si>
    <t>TUBO AL VACÍO SIMPLE, PLÁSTICO, DE 16 x 100 mm, CON GEL SEPARADOR Y ACTIVADOR DE COÁGULO, VOLUMEN DE ASPIRACIÓN DE 8,5 a 9 ml TAPA ROJA</t>
  </si>
  <si>
    <t>TUBO AL VACÍO,  DE 13 x 75 mm, CON CITRATO DE SODIO, CON VOLUMEN DE ASPIRACIÓN DE 4.5 ml. TAPA CELESTE</t>
  </si>
  <si>
    <t>TUBO CAPILAR HEPARINIZADO PARA MICROHEMATOCRITO</t>
  </si>
  <si>
    <t>TUBO CONICO PLÁSTICO, DE 15 ml</t>
  </si>
  <si>
    <t>TUBO PARA TOMA PEDIÁTRICA, VOLUMEN DE 1 ml, TAPA LILA.</t>
  </si>
  <si>
    <t>TUBO PARA TOMA PEDIÁTRICA, VOLUMEN DE 1 ml, TAPA ROJA.</t>
  </si>
  <si>
    <t>TUBO PARA TOMA PEDIÁTRICA, VOLUMEN DE 1 ml, TAPA CELESTE.</t>
  </si>
  <si>
    <t>TUBO PARA TOMA PEDIÁTRICA CON RESINA DE SEPARACIÓN, VOLUMEN DE 0,5 A 1 ml</t>
  </si>
  <si>
    <t>HIBRIDIZACIÓN IN SITU FLUORESCENTE (FISH) PATOLOGIA</t>
  </si>
  <si>
    <t>ALK FISH DNA GEN 2p23</t>
  </si>
  <si>
    <t>BCL2 FISH DNA GEN 18q21</t>
  </si>
  <si>
    <t>BCL6 FISH DNA GEN 3q27</t>
  </si>
  <si>
    <t>PARA MICROSCOPÍA ELECTRÓNICA</t>
  </si>
  <si>
    <t>ALCOHOL BUTILICO</t>
  </si>
  <si>
    <t>CASETAS PARA INCLUSION DE TEJIDOS EN PARAFINA</t>
  </si>
  <si>
    <t>CUCHILLA DESECHABLE PARA MICROTOMO</t>
  </si>
  <si>
    <t>EOSINA AMARILLA</t>
  </si>
  <si>
    <t>ETIQUETAS PARA IMPRESORA DE CODIGO DE BARRAS</t>
  </si>
  <si>
    <t>FORMALDEHIDO</t>
  </si>
  <si>
    <t>HEMATOXILINA COLORANTE PREPARADO</t>
  </si>
  <si>
    <t>LAMINA PORTAOBJETO SILANIZADAS O CARGADAS ELECTROSTATICAMENTE</t>
  </si>
  <si>
    <t>LAMINILLA CUBRE-OBJETO 24x40 mm.</t>
  </si>
  <si>
    <t>MEDIO DE MONTAJE PARA PLACAS HISTOLOGICAS</t>
  </si>
  <si>
    <t>PAPANICOLAU EA50, SOL.</t>
  </si>
  <si>
    <t>PAPANICOLAU OG6, SOL.</t>
  </si>
  <si>
    <t>PAPEL PARAFINADO</t>
  </si>
  <si>
    <t>PARAFINA GRADO HISTOLOGICO 52 - 60 GRADOS CENTIGRADOS</t>
  </si>
  <si>
    <t>POTASIO, METABISULFITO DE</t>
  </si>
  <si>
    <t>RESINA PARA INCLUSIÓN DE TEJIDOS EN CONGELACION</t>
  </si>
  <si>
    <t>SULFATO DE ALUMINIO Y POTASIO</t>
  </si>
  <si>
    <t>SURE PATH MONOCAPA (CITOLOGÍA FASE LÍQUIDA)</t>
  </si>
  <si>
    <t>KIT 480 PRUEBAS</t>
  </si>
  <si>
    <t>SUSTITUTO DEL XYLOL PARA PROCESAMIENTO DE TEJIDOS</t>
  </si>
  <si>
    <t>ENSAYO COMETA (GENETICA)</t>
  </si>
  <si>
    <t>Cloruro de sodio</t>
  </si>
  <si>
    <t>gr.</t>
  </si>
  <si>
    <t>MICROBIOLOGÍA, PRUEBAS MANUALES CONFIRMACION</t>
  </si>
  <si>
    <t>Kit serológico para detectar Ag en LCR (Meningo Haemophillus)</t>
  </si>
  <si>
    <t>Unidades</t>
  </si>
  <si>
    <t>Mascarillas N95</t>
  </si>
  <si>
    <t>IMAGENOLOGÍA</t>
  </si>
  <si>
    <t>FAVOR LLENAR ESPACIOS SOMBREADOS</t>
  </si>
  <si>
    <t>N°</t>
  </si>
  <si>
    <t>CÓDIGO CPC</t>
  </si>
  <si>
    <r>
      <t xml:space="preserve"> </t>
    </r>
    <r>
      <rPr>
        <b/>
        <sz val="11"/>
        <rFont val="Calibri"/>
        <family val="2"/>
        <scheme val="minor"/>
      </rPr>
      <t>RE</t>
    </r>
    <r>
      <rPr>
        <b/>
        <sz val="10"/>
        <rFont val="Calibri"/>
        <family val="2"/>
        <scheme val="minor"/>
      </rPr>
      <t>STANTE  ENTREGA (%)</t>
    </r>
  </si>
  <si>
    <t>Películas radiográficas de 35 x 43 cm (14"x17")</t>
  </si>
  <si>
    <t>Caja x 100</t>
  </si>
  <si>
    <t>Películas radiográficas de 35 x 35 cm (14" x 14")</t>
  </si>
  <si>
    <t>Películas radiográficas de 18 x 43 cm (7" x 17 ")</t>
  </si>
  <si>
    <t>Películas radiográficas de 18 x 24 cm</t>
  </si>
  <si>
    <t>Películas radiográficas de 24 x 30 cm</t>
  </si>
  <si>
    <t>Películas radiográficas de 30 x 40 cm</t>
  </si>
  <si>
    <t>Películas radiográficas de 18 x 24 cm para mamografía</t>
  </si>
  <si>
    <t>Películas radiográficas de  8" x 10"  para ultrasonido</t>
  </si>
  <si>
    <t>Bario para tomografía de abdomen superior</t>
  </si>
  <si>
    <t>Bario sulfato de alta densidad</t>
  </si>
  <si>
    <t>Vasos</t>
  </si>
  <si>
    <t>Bario sulfato, fundas con bag, para enema</t>
  </si>
  <si>
    <t>Bario sulfato, fundas sin bag, para enema</t>
  </si>
  <si>
    <t>Gadopentato de dimiglumina o Sales de Gadolinio para Resonancia Magnética</t>
  </si>
  <si>
    <t>Amp. 15 ml.</t>
  </si>
  <si>
    <t>Sales iodadas iónicas, anidotrizoato de sodio y meglumina al 76%</t>
  </si>
  <si>
    <t>Fco. 50 ml.</t>
  </si>
  <si>
    <t>Sales iodadas iónicas, solución de 60 - 66%</t>
  </si>
  <si>
    <t>Fco. 100 ml.</t>
  </si>
  <si>
    <t>Sales iodadas no iónicas para uso intratecal 300 - 320 mg.</t>
  </si>
  <si>
    <t>Amp. 20 ml.</t>
  </si>
  <si>
    <t>Sales iodadas no iónicas para uso intravascular, Fco. Amp. 300 - 320 mg/ml.</t>
  </si>
  <si>
    <t>Sales iodadas no iónicas para uso intravascular, Fco. Amp. 350 mg/ml.</t>
  </si>
  <si>
    <t>Fijador de películas para procesadora automática</t>
  </si>
  <si>
    <t>paquete para 20 G.</t>
  </si>
  <si>
    <t>Fijador de películas para procesadora manual</t>
  </si>
  <si>
    <t>Caja para 5 gl.</t>
  </si>
  <si>
    <t>Gel para ultrasonido, hidrosoluble.</t>
  </si>
  <si>
    <t>Helio líquido</t>
  </si>
  <si>
    <t>Revelador de películas para procesadora automática</t>
  </si>
  <si>
    <t>Caja para 20 g.</t>
  </si>
  <si>
    <t xml:space="preserve">Revelador de películas para procesadora manual </t>
  </si>
  <si>
    <t>Caja para 5 gl</t>
  </si>
  <si>
    <t>Delantales de plomo (protección 0.5 mm) grande</t>
  </si>
  <si>
    <t>Gafas emplomadas</t>
  </si>
  <si>
    <t xml:space="preserve">Lentes protector Rx neutro tipo cobertor    </t>
  </si>
  <si>
    <t>Fundas de papel para guardar películas (Especificar tamaño).</t>
  </si>
  <si>
    <t>Agujas de Biopsia Visceral tipo Franseen eco.tip 18 G</t>
  </si>
  <si>
    <t>Agujas de Biopsia Visceral tipo Franseen normal 18 G</t>
  </si>
  <si>
    <t>Alcohol polivinílico, partículas 300 micras</t>
  </si>
  <si>
    <t>Alcohol polivinílico, partículas  500 micras</t>
  </si>
  <si>
    <t>Alcohol polivinílico, partículas 700 micras</t>
  </si>
  <si>
    <t>Catéter balón, para angioplastia de arterias de grueso calibre (Especificar dimensiones)</t>
  </si>
  <si>
    <t>Catéter balón, para angioplastia de arterias de mediano calibre (Especificar dimensiones)</t>
  </si>
  <si>
    <t>Catéter balón, para angioplastia de arterias de pequeño calibre. (Especificar dimensiones).</t>
  </si>
  <si>
    <t>Catéter femoral, cerebral: Berensteim</t>
  </si>
  <si>
    <t>Coils para embolización 2 mm con sus respectivos impulsores</t>
  </si>
  <si>
    <t>Coils para embolización 3 mm con sus respectivos impulsores</t>
  </si>
  <si>
    <t>Coils para embolización 4 mm con sus respectivos impulsores</t>
  </si>
  <si>
    <t>Coils para embolización 5 mm con sus respectivos impulsores</t>
  </si>
  <si>
    <t>Equipo de derivación interna - externa de vías biliares 8 Fr.</t>
  </si>
  <si>
    <t>Equipo de derivación interna - externa de vías biliares  10 Fr.</t>
  </si>
  <si>
    <t xml:space="preserve">Guías de corazón móvil: 0.032"  </t>
  </si>
  <si>
    <t xml:space="preserve">Guías de corazón móvil: 0.035"  </t>
  </si>
  <si>
    <r>
      <t>Guías de corazón móvil: 0.038"</t>
    </r>
    <r>
      <rPr>
        <b/>
        <sz val="10"/>
        <rFont val="Calibri"/>
        <family val="2"/>
        <scheme val="minor"/>
      </rPr>
      <t xml:space="preserve">  </t>
    </r>
  </si>
  <si>
    <t>Equipo de derivación externa para vías biliares 8 Fr.</t>
  </si>
  <si>
    <t xml:space="preserve">Equipo de derivación externa para vías biliares 10 Fr. </t>
  </si>
  <si>
    <t xml:space="preserve">Equipo de drenaje de abscesos Catéter, French: 16 </t>
  </si>
  <si>
    <t>Equipo de drenaje de abscesos Catéter, French: 12,</t>
  </si>
  <si>
    <t>Equipo de drenaje de abscesos Catéter, French: 14</t>
  </si>
  <si>
    <t>Equipo de nefrostomía percutánea tipo pigtail 10 Fr.</t>
  </si>
  <si>
    <t>Equipo de nefrostomía percutánea tipo pigtail 14 Fr.</t>
  </si>
  <si>
    <t xml:space="preserve">Guías de Benson: 0.032 </t>
  </si>
  <si>
    <t>Guías de Benson: 0.035"</t>
  </si>
  <si>
    <t>Guías de Benson: 0.038"</t>
  </si>
  <si>
    <r>
      <t xml:space="preserve">Microcatéteres para embolización: 3 Fr. </t>
    </r>
    <r>
      <rPr>
        <b/>
        <sz val="10"/>
        <rFont val="Calibri"/>
        <family val="2"/>
        <scheme val="minor"/>
      </rPr>
      <t xml:space="preserve"> </t>
    </r>
  </si>
  <si>
    <r>
      <t>Microcatéteres para embolización: 2 Fr.</t>
    </r>
    <r>
      <rPr>
        <b/>
        <sz val="10"/>
        <rFont val="Calibri"/>
        <family val="2"/>
        <scheme val="minor"/>
      </rPr>
      <t xml:space="preserve">  </t>
    </r>
  </si>
  <si>
    <t>Microguías  0,014</t>
  </si>
  <si>
    <r>
      <t>Microguías 0,016"</t>
    </r>
    <r>
      <rPr>
        <b/>
        <sz val="10"/>
        <rFont val="Calibri"/>
        <family val="2"/>
        <scheme val="minor"/>
      </rPr>
      <t xml:space="preserve">  </t>
    </r>
  </si>
  <si>
    <r>
      <t>Guías hidrofílicas 2.60m x  0,035",-  para intervención.</t>
    </r>
    <r>
      <rPr>
        <b/>
        <sz val="10"/>
        <rFont val="Calibri"/>
        <family val="2"/>
        <scheme val="minor"/>
      </rPr>
      <t xml:space="preserve"> </t>
    </r>
  </si>
  <si>
    <t>Guías rectas HIDROFÍLICAS 0.035" 1.8 m.</t>
  </si>
  <si>
    <r>
      <t>Sondas para histerosalpingografía al vacío cono grande</t>
    </r>
    <r>
      <rPr>
        <b/>
        <sz val="10"/>
        <rFont val="Calibri"/>
        <family val="2"/>
        <scheme val="minor"/>
      </rPr>
      <t xml:space="preserve">  </t>
    </r>
  </si>
  <si>
    <r>
      <t>Sondas para histerosalpingografía al vacío cono mediano</t>
    </r>
    <r>
      <rPr>
        <b/>
        <sz val="10"/>
        <rFont val="Calibri"/>
        <family val="2"/>
        <scheme val="minor"/>
      </rPr>
      <t xml:space="preserve">  </t>
    </r>
  </si>
  <si>
    <r>
      <t>Sondas para histerosalpingografía al vacío cono pequeño</t>
    </r>
    <r>
      <rPr>
        <b/>
        <sz val="10"/>
        <rFont val="Calibri"/>
        <family val="2"/>
        <scheme val="minor"/>
      </rPr>
      <t xml:space="preserve">  </t>
    </r>
  </si>
  <si>
    <r>
      <t>Microcatéteres de balón desprendible con mecanismo de inflación</t>
    </r>
    <r>
      <rPr>
        <b/>
        <sz val="10"/>
        <rFont val="Calibri"/>
        <family val="2"/>
        <scheme val="minor"/>
      </rPr>
      <t xml:space="preserve">  </t>
    </r>
  </si>
  <si>
    <t xml:space="preserve">Microcatéteres para colocación de Microcoils </t>
  </si>
  <si>
    <t>Sondas para histerosalpingografía con balón en punta</t>
  </si>
  <si>
    <t>Sondas para histerosalpingografía con bag</t>
  </si>
  <si>
    <t xml:space="preserve">Aguja para biopsia de tejido blando para dispositivo reusable de disparo automático, 18 g x 20 cm, descartable. </t>
  </si>
  <si>
    <t xml:space="preserve">Aguja para biopsia de tejido blando para dispositivo reusable de disparo automático, 16 g x 20 cm, descartable. </t>
  </si>
  <si>
    <t xml:space="preserve">Aguja para biopsia de tejido blando para dispositivo reusable de disparo automático, 14 g x 20 cm, descartable. </t>
  </si>
  <si>
    <t xml:space="preserve">Aguja para biopsia de tejido blando para dispositivo reusable de disparo automático, 16 g x 15 cm, descartable. </t>
  </si>
  <si>
    <t>Catéter balón  5mm. x 4cm. periférico, largo 80cm.</t>
  </si>
  <si>
    <t>Catéter balón  6mm. x 4cm. periférico, largo 120cm., sistema OLBERT</t>
  </si>
  <si>
    <t>Catéter balón  8mm. x 4cm. periférico, largo 120cm., sistema OLBERT</t>
  </si>
  <si>
    <t>Catéter balón 10mm. x 4cm. periférico, largo 120cm., sistema OLBERT</t>
  </si>
  <si>
    <t>Catéter balón 12mm. x 4cm. periférico, largo 120cm., sistema OLBERT</t>
  </si>
  <si>
    <t>Catéter balón 4mm. x 4cm. periférico, largo 80cm.</t>
  </si>
  <si>
    <t xml:space="preserve">Catéter balón de intercambio rápido, 1.5 x 12 mm.                   </t>
  </si>
  <si>
    <t xml:space="preserve">Catéter balón de intercambio rápido,1.5 x 15 mm.                   </t>
  </si>
  <si>
    <t xml:space="preserve">Catéter balón de intercambio rápido, 2.0 x 9-10 mm.                                                                   </t>
  </si>
  <si>
    <t xml:space="preserve">Catéter balón de intercambio rápido, 2.0 x 15 mm.                                                                   </t>
  </si>
  <si>
    <t>Catéter balón de intercambio rápido 2.0mm. x 20 mm., cuerda 0.014, no complaciente.</t>
  </si>
  <si>
    <t>Catéter balón de intercambio rápido 2.5mm. x 9mm., cuerda 0.014 no complaciente, varias medidas.</t>
  </si>
  <si>
    <t>Catéter balón intercambio rápido 2.5mm. x 12mm., cuerda 0.014 no complaciente.</t>
  </si>
  <si>
    <t xml:space="preserve">Catéter balón de intercambio rápido, 2.5 x 15mm.                                                      </t>
  </si>
  <si>
    <t>Catéter balón de intercambio rápido 2.5mm. x 20mm., cuerda 0.014 no complaciente.</t>
  </si>
  <si>
    <t>Catéter balón de intercambio rápido 2.5mm. x 30mm., cuerda 0.014 no complaciente.</t>
  </si>
  <si>
    <t>Catéter balón de intercambio rápido 3.0mm. x 20mm., cuerda 0.014 no complaciente.</t>
  </si>
  <si>
    <t>Catéter balón de intercambio rápido 3.0mm. x 30mm., cuerda 0.014 no complaciente.</t>
  </si>
  <si>
    <t>Catéter balón de intercambio rápido 3.5mm. x 20mm., cuerda 0.014 no complaciente.</t>
  </si>
  <si>
    <t>Catéter balón de intercambio rápido 3.5mm. x 30mm., cuerda 0.014 no complaciente.</t>
  </si>
  <si>
    <t>Catéter balón de intercambio rápido 4.0mm. x 20mm., cuerda 0.014 no complaciente.</t>
  </si>
  <si>
    <t>Catéter balón de intercambio rápido 4.0mm. x 30mm., cuerda 0.014 no complaciente.</t>
  </si>
  <si>
    <t xml:space="preserve">Dispositivo para cierre de acceso vascular: cierre con tapón de colágeno o sutura. Medidas 6 y 8Fr. </t>
  </si>
  <si>
    <t xml:space="preserve">Dispositivo de protección distal; filtro de protección distal con poros de 110 micras. Compatible con catéter guía 6Fr. Incluya catéter rescatador. Medidas para vasos de 3,5 a 5,5 mm. </t>
  </si>
  <si>
    <t>Introductor con válvula hemostática y cuerda 5 Fr., y aguja</t>
  </si>
  <si>
    <t>Jeringas para inyector angiográfico 150 ml. (Especificar equipo)</t>
  </si>
  <si>
    <t xml:space="preserve">Insuflador de presión con manómetro para angioplastia con aguja y válvula hemostática.  </t>
  </si>
  <si>
    <t>Introductor con válvula hemostática y cuerda   6 Fr.</t>
  </si>
  <si>
    <t xml:space="preserve">Galio 67 (Citrato GA de 10 mCi)    </t>
  </si>
  <si>
    <t>Dosis</t>
  </si>
  <si>
    <t>Indio 111 KIT Octreoscan</t>
  </si>
  <si>
    <t>Tecnecio 99 (Molibdeno) Generador DE 111 G Bq (1.0 - 3.0 mCi)</t>
  </si>
  <si>
    <t>Generador</t>
  </si>
  <si>
    <t>Thalio 201 (Thalio Clorhide de 2.5 mCi)</t>
  </si>
  <si>
    <t>Yodo131 DE 100 mCi para Diagnóstico</t>
  </si>
  <si>
    <t>Viales</t>
  </si>
  <si>
    <t>Yodo 131 de entre  50 Y 100 mCi para tratamiento</t>
  </si>
  <si>
    <t>(sonitrilos), preparación de Tecnecio Tc 99 m. uso intravenoso</t>
  </si>
  <si>
    <t>Preparación de Te99 para marcación de glóbulos rojos</t>
  </si>
  <si>
    <t>Sulfuro Coloidal (Azufre coloidal),preparación de Tecnecio</t>
  </si>
  <si>
    <t>Technescan DTPA, preparación de Tecnecio Tc 99 m. Pentetato uso intravenoso</t>
  </si>
  <si>
    <t>Technescan MAA (Macroagregados de Albumina), preparación de Tecnecio</t>
  </si>
  <si>
    <t>Technescan MAG-3, preparación de Tecnecio Tc 99 m. Mertiatide uso intravenoso</t>
  </si>
  <si>
    <t>Technescan  MDP (Metileno  Difosfonato), preparación de Tecnecio Tc 99 Medionato</t>
  </si>
  <si>
    <t>Technescan PyP (Pirofosfatos), Preparación de Tecnecio Tc 99 m. Pirofosfato</t>
  </si>
  <si>
    <t>Quinolona Fluorinada (Ciprofloxacina)</t>
  </si>
  <si>
    <t>Guía Nitinol Hidrofílica 0.035 x 150cm punta curva</t>
  </si>
  <si>
    <t>Guía Nitinol Hidrofílica 0.035 x 260 - 300cm punta curva</t>
  </si>
  <si>
    <t>Guia Nitinol Hidrofílica tipo Amplatz 0.035 x 260 - 300cm punta recta o curva</t>
  </si>
  <si>
    <t>Microguía nitinol - acero  0.007,x 190 a 205cm</t>
  </si>
  <si>
    <t>Microguía nitinol - acero , 0.008, x 190 a 205cm</t>
  </si>
  <si>
    <t>Microguía nitinol - acero   0.009,  x 190 a 205cm</t>
  </si>
  <si>
    <t>Microguía nitinol - acero  0.010 x 190 a 205cm</t>
  </si>
  <si>
    <t>Microguía nitinol - acero   0.012 x 190 a 205cm</t>
  </si>
  <si>
    <t>Microguía nitinol - acero   0.014  x 190 a 205cm</t>
  </si>
  <si>
    <t>Microguía nitinol - acero   0.018  x 190 a 205cm</t>
  </si>
  <si>
    <t>Microguía nitinol - acero   0.010  x 300 cm</t>
  </si>
  <si>
    <t>Microguía nitinol - acero   0.012  x 300 cm</t>
  </si>
  <si>
    <t>Microguía nitinol - acero   0.014  x 300 cm</t>
  </si>
  <si>
    <t>Microguía nitinol - acero   0.018  x 300 cm</t>
  </si>
  <si>
    <t>Microcateter Coaxial 1.3F X 150 a 165 cm, punta modificable.</t>
  </si>
  <si>
    <t>Microcatéter Coaxial 1.3F X 150 a 165cm, punta modificable</t>
  </si>
  <si>
    <t>Microcatéter Coaxial 1.7 (10) X 150 a 165cm, punta recta</t>
  </si>
  <si>
    <t>Microcatéter Coaxial  1.9 (14) X 150 a 165cm, punta recta</t>
  </si>
  <si>
    <t>Microcatéter Coaxial 1.7 (10)  X 150 a 165cm, punta curva preformada 45°</t>
  </si>
  <si>
    <t>Microcatéter Coaxial 1.9 (14)  X 150 a 165cm, punta curva preformada 45°</t>
  </si>
  <si>
    <t xml:space="preserve">Microcatéter Coaxial 1.7 (10) X 150 a 165cm, punta curva prefromada 90° </t>
  </si>
  <si>
    <t xml:space="preserve">Microcatéter Coaxial  1.9 (14) X 150 a 165cm, punta curva prefromada 90° </t>
  </si>
  <si>
    <t>Microcatéter Coaxial 2.3F (18) x 130 a 165cm</t>
  </si>
  <si>
    <t>Microcatéter Coaxial  2.8F (27) x 130 a 165cm</t>
  </si>
  <si>
    <t>Microcatéter Coaxial 2.8F (27) x 110 a 130cm</t>
  </si>
  <si>
    <t>Microcatéter DE FLUJO EXTREMO DESPRENDIBLE 1.2F x 165cm</t>
  </si>
  <si>
    <t>Microcatéter DE FLUJO EXTREMO DESPRENDIBLE  1.5F x 165cm</t>
  </si>
  <si>
    <r>
      <t xml:space="preserve">Microcatéter DE FLUJO EXTREMO </t>
    </r>
    <r>
      <rPr>
        <b/>
        <sz val="10"/>
        <rFont val="Calibri"/>
        <family val="2"/>
        <scheme val="minor"/>
      </rPr>
      <t>NO</t>
    </r>
    <r>
      <rPr>
        <sz val="10"/>
        <rFont val="Calibri"/>
        <family val="2"/>
        <scheme val="minor"/>
      </rPr>
      <t xml:space="preserve"> DESPRENDIBLE 1.2Fx 165cm</t>
    </r>
  </si>
  <si>
    <r>
      <t xml:space="preserve">Microcatéter DE FLUJO EXTREMO </t>
    </r>
    <r>
      <rPr>
        <b/>
        <sz val="10"/>
        <rFont val="Calibri"/>
        <family val="2"/>
        <scheme val="minor"/>
      </rPr>
      <t>NO</t>
    </r>
    <r>
      <rPr>
        <sz val="10"/>
        <rFont val="Calibri"/>
        <family val="2"/>
        <scheme val="minor"/>
      </rPr>
      <t xml:space="preserve"> DESPRENDIBLE  1.5F  x 165cm</t>
    </r>
  </si>
  <si>
    <r>
      <t xml:space="preserve">Microcatéter DE FLUJO EXTREMO </t>
    </r>
    <r>
      <rPr>
        <b/>
        <sz val="10"/>
        <rFont val="Calibri"/>
        <family val="2"/>
        <scheme val="minor"/>
      </rPr>
      <t>NO</t>
    </r>
    <r>
      <rPr>
        <sz val="10"/>
        <rFont val="Calibri"/>
        <family val="2"/>
        <scheme val="minor"/>
      </rPr>
      <t xml:space="preserve"> DESPRENDIBLE  1.8F x 165cm</t>
    </r>
  </si>
  <si>
    <t>Microcatéter balon en punta (80 x 8mm) de 160cmx1.45mm (para microguía 0.014)</t>
  </si>
  <si>
    <t>Catéter copernic vaso espamo.</t>
  </si>
  <si>
    <t>Catéter guía 5F x 90 a 100cm, punta curva 40° o Multiproposito D</t>
  </si>
  <si>
    <t>Catéter guía 6F x 90 a 100cm, punta curva 40° o Multiproposito D</t>
  </si>
  <si>
    <t>Catéter guía 7F x 90cm, punta curva 40° o Multipropósito D</t>
  </si>
  <si>
    <t>Catéter guía 8F x 90cm, punta curva 40° o Multipropósito D</t>
  </si>
  <si>
    <t>Catéter guía 9F  x 90cm, punta curva 40° o Multipropósito D</t>
  </si>
  <si>
    <t>Catéter guía  10F x 90cm, punta curva 40° o Multipropósito D</t>
  </si>
  <si>
    <t>Catéter guía 8F x 65cm, punta recta</t>
  </si>
  <si>
    <t>Catéter guía 9F x 65cm, punta recta</t>
  </si>
  <si>
    <t>Catéter guía  10F x 65cm, punta recta</t>
  </si>
  <si>
    <t>Cateter balon en punta Corail</t>
  </si>
  <si>
    <t>Set de biopsia transyugular, incluyendo balón oclusivo para presión en cuña</t>
  </si>
  <si>
    <t>Set Introductor hemostático (vaina, dilatador, guía) 4F_ 8F x 11cm.</t>
  </si>
  <si>
    <t>SET COMPLETO</t>
  </si>
  <si>
    <t>Set Introductor hemostático (vaina, dilatador, guía) 5F _ 8F x 13cm.</t>
  </si>
  <si>
    <t>Set Introductor hemostático (vaina, dilatador, guía) 4F_ 8F x 23cm.</t>
  </si>
  <si>
    <t>AGUJA COAXIAL INTRODUCTORA  14_18GA</t>
  </si>
  <si>
    <t>SET DE VERTEBROPLASTIA: - Canula coaxial 11-13GA -Cemento y diluyente (metacrilato) - Conector - Aplicador</t>
  </si>
  <si>
    <t>SET DE CIFOPLASTIA CON BALON 15 O 20MM</t>
  </si>
  <si>
    <t>Copolímero alcohol Etilen-Vinílico + Dimetilsulfoxido (DMSO) 1.5ml</t>
  </si>
  <si>
    <t>AMPOLLAS</t>
  </si>
  <si>
    <t>N - Butil - 2 - Cianoacrilato (NBCA) 0.5 a 1.5ml</t>
  </si>
  <si>
    <t>Embucrilato 0.5 a 1.5ml</t>
  </si>
  <si>
    <t>Microesferas trisacril (acrilicas) 100-1000u</t>
  </si>
  <si>
    <t>FSCO O JERINGUILLAS</t>
  </si>
  <si>
    <t xml:space="preserve">Alcohol gelificado + etilcelulosa + Tungsteno 2.2ml </t>
  </si>
  <si>
    <t>AMPOLLAS-FSCO</t>
  </si>
  <si>
    <t xml:space="preserve">Microcoils platino sistema 10, liberacion por electrólisis. Todas las medidas </t>
  </si>
  <si>
    <t xml:space="preserve">Microcoils platino sistema 14, liberacion por electrólisis. Todas las medidas </t>
  </si>
  <si>
    <t xml:space="preserve">Microcoils platino sistema 18, liberacion por electrólisis. Todas las medidas </t>
  </si>
  <si>
    <t xml:space="preserve">Microcoils platino sistema 10, liberacion mecánica. Todas las medidas </t>
  </si>
  <si>
    <t xml:space="preserve">Microcoils platino sistema 14, liberacion mecánica. Todas las medidas </t>
  </si>
  <si>
    <t>Microcoils platino cubierta hidrogel sistema 14. Todas las medidas</t>
  </si>
  <si>
    <t>Microcoils platino cubierta hidrogel sistema 18. Todas las medidas</t>
  </si>
  <si>
    <t>Endoprótesis biliares metálicas autoexpandibles  7-10mm x 6 -10cm</t>
  </si>
  <si>
    <t>Endoprotesis metálica cubierta (PTFE) para TIPS 8-12mm a 4 -8cm</t>
  </si>
  <si>
    <t>Stent metálico autoexpandible cromo-acero-cobalto-nitinol remodeling desde 2.5 - 6mm x 15 - 35mm</t>
  </si>
  <si>
    <t>Stent metálico autoexpandible cromo-acero-cobalto-nitinol Diversor de flujo 2-6mm x 15 - 40mm</t>
  </si>
  <si>
    <t>Sistema de balón de remodeling intracerebral 4mm x 10 -30mm (sistema 2.2F)</t>
  </si>
  <si>
    <t>Sistema de balón de remodeling intracerebral 7mm x 7 -15mm (sistema 2.2F)</t>
  </si>
  <si>
    <t>Dispositivo de recuperación o rescate vascular intracerebral de 2-5mm</t>
  </si>
  <si>
    <t>Stent retriever o dispositivo de trombolisis mecánica endovascular intracerebral</t>
  </si>
  <si>
    <t>Stent metálico cromo-acero-cobalto-nitinol montado en balon, monorail, 4 a 7mm x 15 a 20mm</t>
  </si>
  <si>
    <t>Endoprotesis metálica autoexpandible remodelamiento carotideo 5 a 9mm x 30 a 40mm</t>
  </si>
  <si>
    <t xml:space="preserve">SET </t>
  </si>
  <si>
    <t>BANCO DE SANGRE</t>
  </si>
  <si>
    <t>ALBÚMINA BOVINA AL 22%</t>
  </si>
  <si>
    <t>Fcos. x 10ml.</t>
  </si>
  <si>
    <t>ANTI A  MONOCLONAL</t>
  </si>
  <si>
    <t>ANTI A1 LECTINA</t>
  </si>
  <si>
    <t>ANTI AB MONOCLONAL</t>
  </si>
  <si>
    <t>ANTI B  MONOCLONAL</t>
  </si>
  <si>
    <t>ANTI C</t>
  </si>
  <si>
    <t>Fcos. x  5ml.</t>
  </si>
  <si>
    <t>ANTI c</t>
  </si>
  <si>
    <t>ANTI D  MONOCLONAL</t>
  </si>
  <si>
    <t>ANTI DUFFY A</t>
  </si>
  <si>
    <t>ANTI DUFFY B</t>
  </si>
  <si>
    <t xml:space="preserve">ANTI E </t>
  </si>
  <si>
    <t xml:space="preserve">ANTI e </t>
  </si>
  <si>
    <t>ANTI K CELLANO</t>
  </si>
  <si>
    <t>ANTI KELL</t>
  </si>
  <si>
    <t>Fcos. x 5ml.</t>
  </si>
  <si>
    <t>ANTI KIDD A</t>
  </si>
  <si>
    <t>ANTI KIDD B</t>
  </si>
  <si>
    <t>ANTI LEWIS A</t>
  </si>
  <si>
    <t>ANTI LEWIS B</t>
  </si>
  <si>
    <t xml:space="preserve">ANTI LUTHERAN A </t>
  </si>
  <si>
    <t xml:space="preserve">ANTI LUTHERAN B </t>
  </si>
  <si>
    <t>ANTI M</t>
  </si>
  <si>
    <t>ANTI N</t>
  </si>
  <si>
    <t>ANTI P</t>
  </si>
  <si>
    <t xml:space="preserve">ANTI S </t>
  </si>
  <si>
    <t xml:space="preserve">ANTI s </t>
  </si>
  <si>
    <t xml:space="preserve">CHAROLA PARA PLASMAFÉRESIS EN MAQUINA DE  AFÉRESIS, ESPECIFICAR EQUIPO </t>
  </si>
  <si>
    <t>SUERO ANTIHUMANO (COOMBS) MONOCLONAL VERDE</t>
  </si>
  <si>
    <t>CUBETAS PARA  EL HEMOGLOBINÓMETRO; PARA MEDIR HEMOGLOBINA EN DONANTES</t>
  </si>
  <si>
    <t>SANITAS PARA CUBRIR EL ÁREA DE VENOPUNCIÓN</t>
  </si>
  <si>
    <t>TORNIQUETES LIBRE DE LATEX, CON DISPOSITIVO DE AJUSTE DE SEGURIDAD</t>
  </si>
  <si>
    <t>PLASTILINA PARA SELLAR CAPILARES HEPARINIZADOS</t>
  </si>
  <si>
    <t xml:space="preserve">BOLSA TRANSFER ( ESPECIFICAR DIMENSIONES)   </t>
  </si>
  <si>
    <t>Campana para obtención de plaquetas (Plaquetoferesis) con anticoagulante (especificar equipo)</t>
  </si>
  <si>
    <t>Campana obtención de células madre (Stent Cells) anticoagulante (especificar equipo)</t>
  </si>
  <si>
    <t xml:space="preserve">Agujas vacutainer Nº 21 Gx1” para calificar predonantes de cirugía cardíaca </t>
  </si>
  <si>
    <t>BIO MATERIALES ODONTOLÓGICOS</t>
  </si>
  <si>
    <t>CÓDIGO   CPC</t>
  </si>
  <si>
    <t>NIVEL 
I</t>
  </si>
  <si>
    <t>NIVEL 
II</t>
  </si>
  <si>
    <t>NIVEL 
III</t>
  </si>
  <si>
    <t>USOS</t>
  </si>
  <si>
    <t>REHABILITACIÓN ORAL (RO)</t>
  </si>
  <si>
    <t xml:space="preserve">ÁCIDO FLUORHÍDRICO </t>
  </si>
  <si>
    <t>Jeringa /ml</t>
  </si>
  <si>
    <t>RO</t>
  </si>
  <si>
    <t>ADHESIVO MEDICO PARA SOMATO PRÓTESIS</t>
  </si>
  <si>
    <t>Spray</t>
  </si>
  <si>
    <t>ADHESIVO PARA PRÓTESIS DENTAL</t>
  </si>
  <si>
    <t>Crema</t>
  </si>
  <si>
    <t>CEMENTO DUAL (AUTO Y FOTOCURADO) TIPO 2</t>
  </si>
  <si>
    <t>Jeringas</t>
  </si>
  <si>
    <t>CERA BASE ROSADA</t>
  </si>
  <si>
    <t>Cajas/unidades</t>
  </si>
  <si>
    <t>GODIVA DE BAJA FUSIÓN PARA SELLADO PERIFÉRICO</t>
  </si>
  <si>
    <t>HIDROCOLOIDE IRREVERSIBLE</t>
  </si>
  <si>
    <t>Polvo - libras</t>
  </si>
  <si>
    <t>IONÓMERO DE VIDRIO-CEMENTAR  DE AUTOCURADO</t>
  </si>
  <si>
    <t>Estuche: Polvo y Líquido</t>
  </si>
  <si>
    <t>IONÓMERO DE VIDRIO-BASE DE AUTOCURADO</t>
  </si>
  <si>
    <t>LÁMINAS DE ACETATO No. 40 y 60 (ESPECIFICAR NÚMERO)</t>
  </si>
  <si>
    <t>PAPEL DE ARTICULAR</t>
  </si>
  <si>
    <t xml:space="preserve">Libretines </t>
  </si>
  <si>
    <t>PAPEL DE ARTICULAR OCLUSAL</t>
  </si>
  <si>
    <t>Libretines en forma de herradura</t>
  </si>
  <si>
    <t>PERNOS INTRARADICULARES DE CARBONO (PLOMO)</t>
  </si>
  <si>
    <t>Kit / Unidades</t>
  </si>
  <si>
    <t xml:space="preserve">PUNTAS DE CARBORUNDUM FORMA DE PIMPOLLO </t>
  </si>
  <si>
    <t>REMOVEDOR DE ADHESIVO MEDICO PARA SOMATOPROTESIS</t>
  </si>
  <si>
    <t>Frascos</t>
  </si>
  <si>
    <t>RESINA ACRÍLICA DE AUTO CURADO TRANSPARENTE</t>
  </si>
  <si>
    <t>RESINA ACRÍLICA DE AUTO CURADO, COLOR BLANCO</t>
  </si>
  <si>
    <t>Estuche: Polvo y Líquido (lb./ml.)</t>
  </si>
  <si>
    <t>RESINA ACRÍLICA DE AUTO CURADO, COLOR ROSADO</t>
  </si>
  <si>
    <t>SILICONA- ELASTÓMERO DE CONSISTENCIA FINA</t>
  </si>
  <si>
    <t>Caja</t>
  </si>
  <si>
    <t xml:space="preserve">SILICONA -ELASTÓMERO DE CONSISTENCIA GRUESA </t>
  </si>
  <si>
    <t>Estuche</t>
  </si>
  <si>
    <t xml:space="preserve">  </t>
  </si>
  <si>
    <t>SILICONAS CONSISTENCIA MEDIA POR CONDENSACIÓN</t>
  </si>
  <si>
    <t>TRUBASE SUPERIORES /  INFERIORES</t>
  </si>
  <si>
    <t>Caja x 100 unid.</t>
  </si>
  <si>
    <t xml:space="preserve">YESO BLANCO </t>
  </si>
  <si>
    <t>Envases (lb.)</t>
  </si>
  <si>
    <t>YESO PIEDRA</t>
  </si>
  <si>
    <t>ALEACIÓN DE AMALGAMA DE PLATA CON ALTO CONTENIDO DE COBRE</t>
  </si>
  <si>
    <t>Cápsula</t>
  </si>
  <si>
    <t>OD</t>
  </si>
  <si>
    <t>APLICADORES BRUSH PARA RESINA ADHESIVA (MICROPINCELES DESECH.)</t>
  </si>
  <si>
    <t>Caja / unid.</t>
  </si>
  <si>
    <t xml:space="preserve">BANDA METÁLICA PARA MATRIZ </t>
  </si>
  <si>
    <t>Rollo / Metro</t>
  </si>
  <si>
    <t>BARNIZ AISLANTE</t>
  </si>
  <si>
    <t>Frasco (ml)</t>
  </si>
  <si>
    <t>CEMENTO DE FOSFATO DE ZINC</t>
  </si>
  <si>
    <t xml:space="preserve">CUÑAS INTERDENTARIAS </t>
  </si>
  <si>
    <t>Caja surtida    (unidades)</t>
  </si>
  <si>
    <t>CUBETAS DESCARTABLES PARA FLUORIZACIÓN SMALL</t>
  </si>
  <si>
    <t>P</t>
  </si>
  <si>
    <t>DESENSIBILIZANTE DENTARIO</t>
  </si>
  <si>
    <t>Frasco/Jeringa / ml</t>
  </si>
  <si>
    <t>DISCOS DE LIJA PARA PULIR RESINAS</t>
  </si>
  <si>
    <t xml:space="preserve">DISCOS DE FIELTRO IMPREGNADO </t>
  </si>
  <si>
    <t>CAJA</t>
  </si>
  <si>
    <t>EUGENOL</t>
  </si>
  <si>
    <t>Frasco  /  Onzas</t>
  </si>
  <si>
    <t>ESPEJO BUCAL SIN MANGO  No.  4</t>
  </si>
  <si>
    <t>ESPEJO BUCAL SIN MANGO   No.  5</t>
  </si>
  <si>
    <t>FRESA DE DIAMANTE CONO INVERTIDO, PEQUEÑA PARA TURBINA</t>
  </si>
  <si>
    <t>FRESA DE DIAMANTE CONO INVERTIDO, MEDIANA, PARA TURBINA</t>
  </si>
  <si>
    <t>FRESA DE DIAMANTE FISURA(CILÍNDRICA), PEQUEÑA PARA TURBINA</t>
  </si>
  <si>
    <t>FRESA DE DIAMANTE REDONDA, MEDIANA PARA TURBINA</t>
  </si>
  <si>
    <t>FRESA DE DIAMANTE REDONDA, PEQUEÑA PARA TURBINA</t>
  </si>
  <si>
    <t>FRESAS DE ACERO REDONDA/TRONCO CÓNICAS PARA PULIR AMALGAMA  MULTIHOJAS</t>
  </si>
  <si>
    <t>FRESAS DE CARBURO - TUNGSTENO DE FISURA 12-36 HOJAS (ESPECIFICAR NÚMERO)</t>
  </si>
  <si>
    <t>FRESAS DE CARBURO - TUNGSTENO TRONCO CÓNICA DE 12-36 HOJAS (ESPECIFICAR NÚMERO)</t>
  </si>
  <si>
    <t>FRESAS DE DIAMANTE FLAMA  (ESPECIFICAR NÚMERO)</t>
  </si>
  <si>
    <t>HEMOSTÁTICO GEL</t>
  </si>
  <si>
    <t xml:space="preserve">Jeringa </t>
  </si>
  <si>
    <t>HIDRÓXIDO DE CALCIO</t>
  </si>
  <si>
    <t>Estuche Base y Catalizador</t>
  </si>
  <si>
    <t>HIDRÓXIDO DE CALCIO FOTOPOLIMERIZABLE</t>
  </si>
  <si>
    <t>Jeringa</t>
  </si>
  <si>
    <t xml:space="preserve">HOJAS DE SIERRA PARA REMOCIÓN DE PUNTOS INTERPROXIMALES 0.05 mm </t>
  </si>
  <si>
    <t xml:space="preserve">IONÓMERO DE VIDRIO PARA CEMENTACIÓN (FOTOCURADO) </t>
  </si>
  <si>
    <t>Estuche: Polvo Y Líquido</t>
  </si>
  <si>
    <t xml:space="preserve">IONÓMERO DE VIDRIO RESTAURADOR DE AUTOCURADO </t>
  </si>
  <si>
    <t>IONÓMERO DE VIDRIO PARA BASE (FOTOCURADO)</t>
  </si>
  <si>
    <t>Jeringa / ml</t>
  </si>
  <si>
    <t xml:space="preserve">IONÓMERO DE VIDRIO PARA RESTAURACIÓN (FOTOCURADO) </t>
  </si>
  <si>
    <t>MANDRIL LARGO</t>
  </si>
  <si>
    <t>MATRIZ  CERVICAL</t>
  </si>
  <si>
    <t>MERCURIO DENTAL</t>
  </si>
  <si>
    <t>Frasco. (onzas)</t>
  </si>
  <si>
    <t>OBTURADOR PROVISIONAL LIBRE DE EUGENOL</t>
  </si>
  <si>
    <t>OXIDO DE ZINC POLVO</t>
  </si>
  <si>
    <t>Envase (libras)</t>
  </si>
  <si>
    <t>PASTA DE PULIMENTO</t>
  </si>
  <si>
    <t>PERNOS PULPARES</t>
  </si>
  <si>
    <t xml:space="preserve">PUNTAS ABRASIVAS PARA PULIR ACRÍLICO (CILÍNDRICA, FLAMA, LENTEJA, REDONDA Y TRONCOCÓNICA) PARA P. MANO  </t>
  </si>
  <si>
    <t>PUNTAS PARA PULIR RESINAS, PIMPOLLO PARA TURBINA</t>
  </si>
  <si>
    <t>RESINA COMPUESTA DE AUTOCURADO CON ACONDICIONADOR DE ESMALTE Y MEDIOS DE UNIÓN</t>
  </si>
  <si>
    <t>Estuche completo</t>
  </si>
  <si>
    <t>RESINA COMPUESTA HIBRIDA DE FOTOCURADO CON ACONDICIONADOR DE ESMALTE Y MEDIOS DE UNIÓN - PARA ANTERIORES</t>
  </si>
  <si>
    <t>RESINA COMPUESTA HIBRIDA DE FOTOCURADO CON ACONDICIONADOR DE ESMALTE Y MEDIOS DE UNIÓN - PARA POSTERIORES</t>
  </si>
  <si>
    <t>RESINA FLUIDA DE FOTOCURADO</t>
  </si>
  <si>
    <t>REVELADOR DE CARIES LIQUIDO</t>
  </si>
  <si>
    <t>SEDANTE PULPAR</t>
  </si>
  <si>
    <t>SELLANTE DE DENTINA</t>
  </si>
  <si>
    <t>SILANO</t>
  </si>
  <si>
    <t>TIPS PARA LASER PARA OPERATORIA(NO TIENELASER)</t>
  </si>
  <si>
    <t>TIRAS DE CELULOIDE</t>
  </si>
  <si>
    <t xml:space="preserve">Caja (100 unidades) </t>
  </si>
  <si>
    <t>TIRAS DE LIJAS METÁLICAS</t>
  </si>
  <si>
    <t>Caja x 12 Unid</t>
  </si>
  <si>
    <t>ALAMBRE DE LIGADURA 0.40</t>
  </si>
  <si>
    <t>Rollo x 10 m</t>
  </si>
  <si>
    <t xml:space="preserve"> C</t>
  </si>
  <si>
    <t>ALAMBRE DE LIGADURA 0.45</t>
  </si>
  <si>
    <t>ALAMBRE DE LIGADURA 0.50</t>
  </si>
  <si>
    <t>ALAMBRE DE LIGADURA 0.60</t>
  </si>
  <si>
    <t>APÓSITO ALVEOLAR ANTISÉPTICO</t>
  </si>
  <si>
    <t>Pomo (10 g.)</t>
  </si>
  <si>
    <t>C</t>
  </si>
  <si>
    <t>APÓSITO ALVEOLAR HEMOSTÁTICO ESPONJAS</t>
  </si>
  <si>
    <t>ARCOS BARRA ERICH</t>
  </si>
  <si>
    <t xml:space="preserve">DISCOS DE CARBORUMDUM  </t>
  </si>
  <si>
    <t>FRESA QUIRÚRGICA DE CARBURO TUNGSTENO CILÍNDRICA GRANDE</t>
  </si>
  <si>
    <t>FRESA QUIRÚRGICA DE CARBURO TUNGSTENO CILÍNDRICA MEDIANA</t>
  </si>
  <si>
    <t>FRESA QUIRÚRGICA DE CARBURO TUNGSTENO CILÍNDRICA PEQUEÑA</t>
  </si>
  <si>
    <t>FRESA QUIRÚRGICA DE CARBURO TUNGSTENO REDONDA GRANDE</t>
  </si>
  <si>
    <t>FRESA QUIRÚRGICA DE CARBURO TUNGSTENO REDONDA MEDIANA</t>
  </si>
  <si>
    <t>FRESA QUIRÚRGICA DE CARBURO TUNGSTENO REDONDA PEQUEÑA</t>
  </si>
  <si>
    <t xml:space="preserve">FRESA QUIRÚRGICA DE  FISURA 702 L </t>
  </si>
  <si>
    <t xml:space="preserve">FRESA QUIRÚRGICA DE FISURA 703 L </t>
  </si>
  <si>
    <t>PERIODONCIA Y ODONTOLOGÍA PREVENTIVA (PR) (P)</t>
  </si>
  <si>
    <t>CEMENTO QUIRÚRGICO</t>
  </si>
  <si>
    <t>PR</t>
  </si>
  <si>
    <t>ENJUAGUE BUCAL PARA ENFERMEDADES DE LAS ENCÍAS</t>
  </si>
  <si>
    <t>3899.01.1</t>
  </si>
  <si>
    <t>CEPILLO DENTAL (CON CERDAS CÓNICAS) ESTÁNDAR</t>
  </si>
  <si>
    <t>CEPILLO DENTAL PARA ENCÍAS INFLAMADAS</t>
  </si>
  <si>
    <t>CEPILLO PARA PROFILAXIS PARA CONTRANGULO</t>
  </si>
  <si>
    <t>Caja / Unid./24</t>
  </si>
  <si>
    <t>COPA DE CAUCHO PARA CONTRANGULO</t>
  </si>
  <si>
    <t>Caja / unidades'100</t>
  </si>
  <si>
    <t>CUBETAS DESCARTABLES PARA FLUORIZACIÓN MÉDIUM</t>
  </si>
  <si>
    <t>Caja / unid.100</t>
  </si>
  <si>
    <t>FLUORURO DE ESTAÑO</t>
  </si>
  <si>
    <t>FLUORURO DE SODIO  2% NEUTRO O BÁSICO</t>
  </si>
  <si>
    <t>PANTOMA CON CEPILLO PARA EDUCACIÓN, TÉCNICA DE CEPILLADO</t>
  </si>
  <si>
    <t xml:space="preserve">PASTA DENTAL PARA DIENTES SENSIBLES </t>
  </si>
  <si>
    <t xml:space="preserve">PASTA DENTAL PARA ENCÍAS SENSIBLES </t>
  </si>
  <si>
    <t>PASTA PARA PROFILAXIS</t>
  </si>
  <si>
    <t>Pomos</t>
  </si>
  <si>
    <t>BIOMATERIALES ODONTOLÓGICOS DE USO CLÍNICO GENERAL (G)</t>
  </si>
  <si>
    <t>G</t>
  </si>
  <si>
    <t>REVELADOR DE PLACA BACTERIANA</t>
  </si>
  <si>
    <t>Frasco / ml</t>
  </si>
  <si>
    <t>SELLANTES DE AUTOCURADO</t>
  </si>
  <si>
    <t>SELLANTES DE FOTOCURADO CON ELEMENTOS DE ADHESIÓN</t>
  </si>
  <si>
    <t>CEPILLO DENTAL PEDIATRICO DE DEDO</t>
  </si>
  <si>
    <t>CEPILLO DENTAL INFANTIL EXTRA SUAVE</t>
  </si>
  <si>
    <t>CEPILLO PARA LIMPIEZA DE PROTESIS DENTAL</t>
  </si>
  <si>
    <t xml:space="preserve">PASTAS DENTAES CON FLÚOR PARA NIÑOS </t>
  </si>
  <si>
    <t>75ml/100gr</t>
  </si>
  <si>
    <t xml:space="preserve"> ENDODONCIA (EN)</t>
  </si>
  <si>
    <t>CONOS DE GUTAPERCHA AUXILIARES A</t>
  </si>
  <si>
    <t>Caja/6 unidades</t>
  </si>
  <si>
    <t>EN</t>
  </si>
  <si>
    <t>CONOS DE GUTAPERCHA AUXILIARES B</t>
  </si>
  <si>
    <t>CONOS DE GUTAPERCHA AUXILIARES C</t>
  </si>
  <si>
    <t>CONOS DE GUTAPERCHA AUXILIARES D</t>
  </si>
  <si>
    <t>CONOS DE GUTAPERCHA No. 15</t>
  </si>
  <si>
    <t>CONOS DE GUTAPERCHA No. 20</t>
  </si>
  <si>
    <t>CONOS DE GUTAPERCHA No. 25</t>
  </si>
  <si>
    <t>CONOS DE GUTAPERCHA No. 30</t>
  </si>
  <si>
    <t>CONOS DE GUTAPERCHA STANDARD 1 PRIMERA SERIE 15 A 40</t>
  </si>
  <si>
    <t>Caja 1x6 TUBO. (Unidades)</t>
  </si>
  <si>
    <t>CONOS DE GUTAPERCHA STANDARD 2 SEGUNDA SERIE 45 A 80</t>
  </si>
  <si>
    <t>Caja 1x6 tubo. (Unidad)</t>
  </si>
  <si>
    <t>CONOS DE PAPEL ESTANDARIZADOS PRIMERA SERIE DEL 15 - 40</t>
  </si>
  <si>
    <t>Caja 1 x 6</t>
  </si>
  <si>
    <t>CONOS DE PAPEL ESTANDARIZADOS SEGUNDA SERIE DEL 45 - 80</t>
  </si>
  <si>
    <t>DIQUE DE GOMA</t>
  </si>
  <si>
    <t>ESPACIADORES DIGITALES</t>
  </si>
  <si>
    <t>FRESA DE DIAMANTE ENDO ZETA PARA TURBINA Nos. 1 , 2, 3.</t>
  </si>
  <si>
    <t>FRESA DE DIAMANTE GATES GLIDEN PARA CONTRANGULO Nos. 1, 2, 3.</t>
  </si>
  <si>
    <t>FRESAS PESSO PARA CONTRANGULO Nos. 1, 2, 3.</t>
  </si>
  <si>
    <t>HIDRÓXIDO DE CALCIO (QUÍMICAMENTE PURO POLVO)</t>
  </si>
  <si>
    <t>Frasco Polvo</t>
  </si>
  <si>
    <t xml:space="preserve">HIPOCLORITO DE SODIO </t>
  </si>
  <si>
    <t xml:space="preserve">LIMAS "K" STANDARD No. 15 </t>
  </si>
  <si>
    <t>Cajas 6 unidades</t>
  </si>
  <si>
    <t>LIMAS "K" STANDARD No. 20</t>
  </si>
  <si>
    <t>Cajas</t>
  </si>
  <si>
    <t xml:space="preserve">LIMAS "K" STANDARD No. 25 </t>
  </si>
  <si>
    <t>LIMAS "K" STANDARD No. 30</t>
  </si>
  <si>
    <t>LIMAS "K" STANDARD SERIE 15 - 40</t>
  </si>
  <si>
    <t>Caja 1 x 6 unidades de 25 mm.</t>
  </si>
  <si>
    <t>LIMAS "K" STANDARD SERIE 45 - 80</t>
  </si>
  <si>
    <t>LIMAS FLEXIBLES</t>
  </si>
  <si>
    <t>Caja6 unidades</t>
  </si>
  <si>
    <t xml:space="preserve">LIMAS GOLDEN MÉDIUM </t>
  </si>
  <si>
    <t>LIMAS HEDSTROEM STANDARD SERIE 15 - 40</t>
  </si>
  <si>
    <t>Caja 1x 6 unidades de 25 mm.</t>
  </si>
  <si>
    <t>LIMAS HEDSTROEM STANDARD SERIE 45 - 80</t>
  </si>
  <si>
    <t>LIMAS PARA SISTEMA ROTATORIO (VARIOS DIÁMETROS)</t>
  </si>
  <si>
    <t>LIMAS PRESERIE 6-8-10</t>
  </si>
  <si>
    <t>CEMENTO OBTURADOR DE  CONDUCTOS RADICULARES</t>
  </si>
  <si>
    <t>Base y Catalizador</t>
  </si>
  <si>
    <t>OBTURADOR DE  CONDUCTOS RADICULARES</t>
  </si>
  <si>
    <t>PASTA ARSENICAL  MOMIFICANTE DE PULPA DENTAL</t>
  </si>
  <si>
    <t>Pomos (g.)</t>
  </si>
  <si>
    <t>QUELANTE PARA PREPARAR CONDUCTOS</t>
  </si>
  <si>
    <t>TIPS  LASER PARA ENDODONCIA</t>
  </si>
  <si>
    <t>AGUJA  CARPULE ULTRACORTA DESCARTABLE  (PEDIÁTRICA)</t>
  </si>
  <si>
    <t>AGUJA CARPULE  CORTA DESCARTABLE</t>
  </si>
  <si>
    <t>AGUJA CARPULE  LARGA DESCARTABLE</t>
  </si>
  <si>
    <t>ALGODÓN, TORUNDAS USO INTRAORAL</t>
  </si>
  <si>
    <t>Caja o Funda ( Unidades )1000</t>
  </si>
  <si>
    <t>ANESTÉSICO DE SUPERFICIE GEL</t>
  </si>
  <si>
    <t xml:space="preserve">Pomo / Jeringa </t>
  </si>
  <si>
    <t xml:space="preserve">ANESTÉSICO INYECTABLE CON VASO CONSTRICTOR </t>
  </si>
  <si>
    <t>Caja 50 cartuchos de vidrio 1.8cc.</t>
  </si>
  <si>
    <t xml:space="preserve">ANESTÉSICO INYECTABLE SIN VASO CONSTRICTOR </t>
  </si>
  <si>
    <t>Caja 50 cartuchos de vidrio de 1.8cc - 1.7cc.</t>
  </si>
  <si>
    <t xml:space="preserve">ANTIINFLAMATORIO TÓPICO DE  MUCOSA BUCAL </t>
  </si>
  <si>
    <t>BABEROS DESCARTABLES</t>
  </si>
  <si>
    <t>Funda x 100</t>
  </si>
  <si>
    <t>CÁNULAS PARA SUCCIÓN DESECHABLES</t>
  </si>
  <si>
    <t>Paquete (100 unidades)</t>
  </si>
  <si>
    <t>DESINFECTANTE DE TURBINA SPRAY</t>
  </si>
  <si>
    <t>ENJUAGUE BUCAL</t>
  </si>
  <si>
    <t>HILO DENTAL</t>
  </si>
  <si>
    <t>Caja / m</t>
  </si>
  <si>
    <t>LIMPIA FRESAS DE FIBRAS METÁLICAS</t>
  </si>
  <si>
    <t>LIQUIDO FIJADOR DE PELÍCULAS RADIOGRÁFICAS</t>
  </si>
  <si>
    <t>LIQUIDO REVELADOR DE PELÍCULAS RADIOGRÁFICAS</t>
  </si>
  <si>
    <t>35260.66.1</t>
  </si>
  <si>
    <t>MANDRIL  PARA CONTRANGULO</t>
  </si>
  <si>
    <t>LUBRICANTE DE TURBINA, SPRAY</t>
  </si>
  <si>
    <t>PELÍCULAS RADIOGRÁFICAS OCLUSALES</t>
  </si>
  <si>
    <t>Cajas / Unid.</t>
  </si>
  <si>
    <t>PELÍCULAS RADIOGRÁFICAS PANORÁMICAS</t>
  </si>
  <si>
    <t>PELÍCULAS RADIOGRÁFICAS PERIAPICALES</t>
  </si>
  <si>
    <t>Cajas / unid.</t>
  </si>
  <si>
    <t>PROTECTOR PARA SENSOR DE RADIOIVISIOGRAFO</t>
  </si>
  <si>
    <t>Paquete /  rollosUnidades</t>
  </si>
  <si>
    <t>RETRACTOR GINGIVAL (HILO IMPREGNADO)</t>
  </si>
  <si>
    <t xml:space="preserve">Hilo embebido en líquido frasco </t>
  </si>
  <si>
    <t>SOLUCIÓN HEMOSTÁTICA</t>
  </si>
  <si>
    <t>Frasco /ml</t>
  </si>
  <si>
    <t xml:space="preserve">INSUMOS GENERALES DE USO ODONTOLÓGICO </t>
  </si>
  <si>
    <t>ALCOHOL INDUSTRIAL</t>
  </si>
  <si>
    <t>GLUCONATO DE CLORHEXIDINA AL 2 %</t>
  </si>
  <si>
    <t>INSUMOS CONSIDERADOS PARA BIOSEGURIDAD</t>
  </si>
  <si>
    <t>GAFAS DE PROTECCIÓN PARA ULTRAVIOLETA</t>
  </si>
  <si>
    <t>GAFAS DE PROTECCIÓN  PARA LASER TERAPÉUTICO</t>
  </si>
  <si>
    <t>GAFAS DE PROTECCIÓN PARA LASER DE TEJIDOS DUROS</t>
  </si>
  <si>
    <t xml:space="preserve">DELANTALES DE PLOMO PARA RADIACIÓN </t>
  </si>
  <si>
    <t>PROTECTORES TIROIDEOS PARA RADIACIÓN</t>
  </si>
  <si>
    <t>PROTECTORES AUDITIVOS (TIPO AUDÍFONO)</t>
  </si>
  <si>
    <t>ENDOPROTESIS</t>
  </si>
  <si>
    <t>Alambre de cerclaje con ojal de 1.0 mm x 30 cm.</t>
  </si>
  <si>
    <t>Alambre de cerclaje con ojal de 1.25 mm x 30 cm.</t>
  </si>
  <si>
    <t>Clavo de Kirschner varios calibres, 250 mm de longitud.</t>
  </si>
  <si>
    <t>Anclas para manguito rotador, de titanio.</t>
  </si>
  <si>
    <t>Bioceramica microporosa 40-60 de 2gr.</t>
  </si>
  <si>
    <t>Cajas intercorpales cervicales de titanio o peek, medidas 5 a 10 mm de altura forma cuneiforme convexo.</t>
  </si>
  <si>
    <t>Cemento para vertebroplastia: medida 10 a 30 gramos de polvo  radioopaco estéril + 1 ampolla de líquido estéril para mezclar.</t>
  </si>
  <si>
    <t>Cemento quirúrgico alta viscosidad con antibiótico, más diluyente.</t>
  </si>
  <si>
    <t>Cemento quirúrgico con  antibiótico diluyente amp. de 20ml. + solvente frasco o sobre de 50gr.</t>
  </si>
  <si>
    <t>Clavo sin fresar para tibia  + pernos de bloqueo diferente medida UTN 25 - 30.</t>
  </si>
  <si>
    <t>De acero quirúrgico</t>
  </si>
  <si>
    <t xml:space="preserve">Clavo universal  fresado para tibia  10 y 13 mm con orificio dinámico + 4 pernos de bloqueo diferentes medidas 250-340mm .mas tapón </t>
  </si>
  <si>
    <t>Clavo universal  fresado para fémur 10 a 12 mm con orificio dinámico + 4 pernos de bloqueo diferentes medidas.36-40</t>
  </si>
  <si>
    <t>Clavos de Steiman de 4-5mm por 250 mm.</t>
  </si>
  <si>
    <t>Clavos elásticos de titanio diferentes medidas.</t>
  </si>
  <si>
    <t xml:space="preserve">Clavos endomedulares para  húmero con alambre o tornillo de bloqueo diferentes medidas UHN. MAS 4 PERNOS DE BLOQUEO </t>
  </si>
  <si>
    <t>De titanio</t>
  </si>
  <si>
    <t>Clavos femorales proximales TFN tornillo de bloqueo diferentes medidas.</t>
  </si>
  <si>
    <t>Espaciador de cadera tipo Mueller, diferentes medidas (40,48,56).</t>
  </si>
  <si>
    <t xml:space="preserve">Espaciador de rodilla, diferentes medidas. </t>
  </si>
  <si>
    <t xml:space="preserve">Estabilizadores dinámicos de la columna lumbar, espaciador interespinoso para columna lumbar, medida altura 8 a 14 mm. </t>
  </si>
  <si>
    <t>Hoja  espiral para clavo UFN.</t>
  </si>
  <si>
    <t>Inmovilizador externo cráneo-torácico, sistema de halo chaleco lo conforman; 1 halo craneal de carbono, 4 tornillos autorroscantes y autoestables, 4 tuercas de seguridad para los tornillos,  3-4 centradores roscados con tope de polietileno, 2 rótulas halo tubo de carbono, 2 tubos rectos de carbono, 4 rótulas tubo. Tubo de carbono, 4 tubos de carbono angulado, 4 rótulas tubo-chaleco  de carbono, 1 chaleco de polietileno en dos partes (frontal y  dorsal) ajustables.</t>
  </si>
  <si>
    <t>Kit para vertebroplastia conformado x una dosis de cemento para vertebroplastia, 1 vaso mezclador, 1 pico cargador, 1 espátula, 1 martillo quirúrgico, 1 jeringa y tubo intermedio, 1 tróar de punción vertebral (aguja y mandril).</t>
  </si>
  <si>
    <t>Malla tubular de titanio para reemplazo de cuerpo vertebral medidas: 10 a 20 mm de diámetro x 60 a 100 mm longitud.</t>
  </si>
  <si>
    <t>Pasta de hidroxiapatita nano particular 5ml.</t>
  </si>
  <si>
    <t>Pasta de hidroxiapatita nano particular 2ml.</t>
  </si>
  <si>
    <t>Placa condílea de 95°, lámina de 68-80 mm, de 7 a 16 orificios.</t>
  </si>
  <si>
    <t>Placa de cadera de 90°, lámina de 50 a 70 mm, de 7 a 16 orificios.</t>
  </si>
  <si>
    <t>Placa de bloqueo para calcáneo, 3.5 mm, varias dimensiones.</t>
  </si>
  <si>
    <t>Placa de reconstrucción curva, pélvica de 3.5mm 6 a 14 orificios, de acero quirúrgico.</t>
  </si>
  <si>
    <t>Placa de sostén 4.5 en L derecha e izquierda   de 4- 6  orificios, de acero quirúrgico.</t>
  </si>
  <si>
    <t>Placa de sostén LCP de 4.5 en T de 4 a 8 orificios</t>
  </si>
  <si>
    <t>Placa en cuña (PUDDU), para osteotomía tibial, de acero quirúrgico.</t>
  </si>
  <si>
    <t>Placa LCP -  con tornillos de bloqueo PLT para tibia lateral proximal anatómica izquierda y derecha de 5, 7, 9, 11 y 13 agujeros, de acero quirúrgico.</t>
  </si>
  <si>
    <t>Placa LCP con tornillos de bloqueo  4.5 / 5.0 para tibia proximal medial, anatómica de 4 a 8 orificios.</t>
  </si>
  <si>
    <t>Placa LCP con tornillos de bloqueo  para tibia distal medial anatómica , sin lengüeta, de 6 a 10 orificios.</t>
  </si>
  <si>
    <t>Placa LCP con tornillos de bloqueo  3.5 en T ángulo oblicuo de 3-4 y 5 orificios derecha e izquierda, de acero quirúrgico.</t>
  </si>
  <si>
    <t>Placa LCP  con  tornillos de bloqueo de 4.5 para tibia proximal lateral derecha e izquierda  de 4, 6, 8, 10, 12 y 14 agujeros, de acero quirúrgico.</t>
  </si>
  <si>
    <t>Set  de placas DCS 95• de 6, 8, 10, 12 y 14 orificios + tornillo DCS de 80, 85, 90, 95 mm.</t>
  </si>
  <si>
    <t>Placas de reconstrucción LCP de 4.5/5.0 de 4 a 10 orificios.</t>
  </si>
  <si>
    <t>Placas de sostén condilar derecha e izquierda de 6 a 10 orificios.</t>
  </si>
  <si>
    <t>Placas de sostén LCP con tornillos de bloqueo  en L con agujeros de 3, 4, 5 y 6.</t>
  </si>
  <si>
    <t>Set de placas DHS 135• de 2, 4, 6, 8, 10, 12 orificios + tornillo DHS de 80, 85, 90, 95 mm + tornillo de compresión DHS.</t>
  </si>
  <si>
    <t>Placas LC-DCP  estrechas de 4.5 mm de 6 a 12 orificios.</t>
  </si>
  <si>
    <t>Placas LC-DCP 3.5 mm de 6 a 12 orificios.</t>
  </si>
  <si>
    <t>Placas LC-DCP anchas  de 4.5 mm de 6 a 14 orificios.</t>
  </si>
  <si>
    <t>Placas LCP con tornillo de bloqueo  3.5 mm de 6 a 10 orificios, de acero quirúrgico.</t>
  </si>
  <si>
    <t>Placas LCP con tornillos de bloqueo 4.5/5.0 anchas de 6 a 14 orificios.</t>
  </si>
  <si>
    <t>Placas LCP con tornillos de bloqueo  4.5/5.0 estrechas  de 5 a 14 orificios, de acero quirúrgico.</t>
  </si>
  <si>
    <t xml:space="preserve">Placa tipo Philos, para fractura de tercio proximal de húmero, diferentes medidas. Con tornillos de bloqueo </t>
  </si>
  <si>
    <t>Placas tercio de caña de 5 a 8 orificios.</t>
  </si>
  <si>
    <t>Placa distal tibial LCP 2,7/3,5 medial derecha e izquierda de 10 a 14 orificios. De titanio anatómica  con  tornillos de  bloqueo</t>
  </si>
  <si>
    <t xml:space="preserve">Placa de bloqueo para fracturas preprotésicas 3.5, de 4 y 8 orificios. Con tornillos de bloqueo </t>
  </si>
  <si>
    <t xml:space="preserve">Placa LISS derecha e izquierda de 7-9-11-13 orificios. Con tornillos de bloqueo adaptable  a regleta externa para cirugía mínimamente invasiva  </t>
  </si>
  <si>
    <t>Placa LCP con tornillos de bloqueo 2.4 mm para radio distalbolar  de ángulo variable de 3 a 4 orificios.</t>
  </si>
  <si>
    <t>Placa LCP. Con tornillos de bloqueo DF para fémur distal izquierda y derecha de 5 a 13 orificios.</t>
  </si>
  <si>
    <t>Prótesis no convencionales de cadera.</t>
  </si>
  <si>
    <t>Prótesis no convencionales de  rodilla compuesta de: Módulo de rodilla articulado izquierdo y derecho, módulo intermediario, dos vástagos de fijación, dos arandelas.</t>
  </si>
  <si>
    <t xml:space="preserve">Endoprótesis no convencional total de fémur con articulación, lado derecho. </t>
  </si>
  <si>
    <t xml:space="preserve">Endoprotesis no convencional proximal  de húmero, lado izquierdo. </t>
  </si>
  <si>
    <t>Endoprotesis no convencional proximal  de húmero, lado derecho.</t>
  </si>
  <si>
    <t xml:space="preserve">Endoprotesis no convencional distal  de húmero con articulación, lado izquierdo. </t>
  </si>
  <si>
    <t>Endoprotesis no convencional distal  de húmero con articulación, lado derecho.</t>
  </si>
  <si>
    <t>Endoprotesis no convencional total  de húmero con articulación, lado izquierdo.</t>
  </si>
  <si>
    <t>Endoprotesis no convencional total  de húmero con articulación, lado derecho.</t>
  </si>
  <si>
    <t>Prótesis parcial de hombro, diferentes tamaños.</t>
  </si>
  <si>
    <t>Prótesis parcial de cadera tipo  Thompson  diferentes medidas.</t>
  </si>
  <si>
    <t>Aleación Cr-Co</t>
  </si>
  <si>
    <t>Prótesis parcial de cadera tipo Moore diferentes medidas.</t>
  </si>
  <si>
    <t>Prótesis total cementada de cadera compuestas de: vástago cementado con soporte en el calcar diferentes medidas. Cótilo de polietileno diferentes medidas Cabeza 28 mm cuellos S-M-L-XL Centralizador diferentes medidas. Tapón o restrictor de cemento.</t>
  </si>
  <si>
    <t>Vástago con apoyo en calcar aleación Cr-Co, superficie ultrapulida, cabezas aleación Cr-Co</t>
  </si>
  <si>
    <t>Prótesis total descementada de cadera compuestas de : vástago descementado con soporte en el calcar diferentes medidas cótilo metálico diferentes medidas cótilo de polietileno diferentes medidas cabeza 28 mm cuellos S-M-L-XL tornillo de fijación diferentes medidas 2 por prótesis.</t>
  </si>
  <si>
    <t>Vástagos con apoyo en calcar aleación Cr-Co con recubrimiento poroso de 250 micrones cótilos metálicos de titanio con recubrimiento poroso de 250 micrones cabezas aleación Cr-Co</t>
  </si>
  <si>
    <t>Prótesis  total híbrida de cadera  compuesta de: vástago cementado con soporte en el calcar  diferentes medidas Cótilo metálicos diferentes medidas Cótilo de polietileno diferentes medidas Cabeza 28 mm cuellos S-M-L-XL. Tornillo de fijación diferentes medidas 2 por prótesis. Centralizador diferentes medidas, tapón o restrictor de cemento.</t>
  </si>
  <si>
    <t>Vástagos con apoyo en calcar aleación Cr-Co superficie ultrapulida cótilos metálicos de titanio con recubrimiento poroso de 250 micrones cabezas aleación Cr-Co</t>
  </si>
  <si>
    <t>Prótesis total de cadera de resuperficializacion metal metal compuesto de: Componente acetabular no cementado diferentes medidas, Componente femoral con cemento con diferentes medidas</t>
  </si>
  <si>
    <t>Prótesis total de cadera, cementada, con tecnología Verilast, compuesta de: vástago cementado diferentes medidas, con centralizador diferentes medidas y tapón o restrictor de cemento; cótilos metálicos diferentes medidas y con la combinación de: cabezas de oxidized zirconium 22, 28, 32 o 40, cuellos 12/14 taper -4, + 0,  +4, +8, con insertos de polietileno reticulado de alta densidad, hipoalergénico.</t>
  </si>
  <si>
    <t xml:space="preserve">Garantía 30 años de duración. </t>
  </si>
  <si>
    <t>Prótesis total de cadera, descementada, con tecnología Verilast, compuesta de: vástago descementado diferentes medidas, cótilos metálicos diferentes medidas y con la combinación de: cabezas de oxidized zirconium 22, 28, 32 o 40, cuellos 12/14 taper -4, +0, +4, +8, con inserto de polietileno reticulado de alta densidad, con mínimo dos tornillos de fijación diferentes medidas por prótesis, hipoalergénico.</t>
  </si>
  <si>
    <t>Prótesis total de cadera, híbrida, con tecnología Verilast, compuesta de: vástagos cementados diferentes medidas, con centralizador diferentes medidas, tapón o restrictor de cemento; cótilos metálicos diferentes medidas y con la combinación de: cabezas de oxidized zirconium 22, 28, 32 o 40, cuellos 12/14 taper -4, +0, +4, +8, con insertos de polietileno reticulado de alta densidad, con mínimo dos tornillos de fijación diferentes medidas por prótesis, hipoalergénico.</t>
  </si>
  <si>
    <t>Prótesis total de cadera de revisión  compuesto de: vástago de revisión con bloqueo, Cabeza 28 mm cuello S-M-L-XL,Cótilo de polietileno diferentes medidas, cótilos metálicos diferentes medidas, Tornillos de fijación diferentes medidas 3 por Prótesis</t>
  </si>
  <si>
    <t>Prótesis total de cadera tipo Mini Hip no cementada cerámica-cerámica compuesta de : vástago diferentes medidas no cementado, cótilo de cerámica no cementado, cabeza de cerámica diferentes medidas.</t>
  </si>
  <si>
    <t>Prótesis total de rodilla derecha e izquierda tipo compuesta de: componente femoral diferentes medidas, componente tibial diferentes medidas, inserto de polietileno diferentes medidas, patela diferentes medidas.</t>
  </si>
  <si>
    <t>Aleación Cr-Co  cementada sustituyendo ligamento cruzado posterior, inserto estabilizado de polietileno</t>
  </si>
  <si>
    <t>Prótesis total de revisión de rodilla compuesta de: componente femoral con vástago diferentes medidas, componente tibial con vástago diferentes medidas, inserto de polietileno diferentes medias, cuñas o alzas diferentes medidas.</t>
  </si>
  <si>
    <t xml:space="preserve">Prótesis total de rodilla, cementada, derecha e izquierda, con tecnología Verilast, compuesto de: componente femoral de oxidizet zirconium, diferentes medidas; inserto tibial de polietileno reticulado de alta densidad, medida mínima de 8mm, diferentes medidas; patela diferentes medidas.  </t>
  </si>
  <si>
    <t xml:space="preserve">Prótesis total de rodilla, descementada, derecha e izquierda, con tecnología Verilast, compuesto de: componente femoral de oxidizet zirconium, diferentes medidas; inserto tibial de polietileno reticulado de alta densidad, medida mínima de 8mm, diferentes medidas; patela diferentes medidas.  </t>
  </si>
  <si>
    <t>Prótesis totales de hombro, diferentes medidas.</t>
  </si>
  <si>
    <t>Set de reparación manguito rotador incluye mango, conector, agujas y aplicadores diferentes medidas.</t>
  </si>
  <si>
    <t>Sistema de estabilización de columna para artrodesis cráneocervical, un sistema consta de  2 barras con placa para occipucio, de titanio, medida 3.2 a 3.5 mm de diámetro x 120 a  240 mm de longitud con placa de 2 a 3 orificios, 4 tornillos de  cortical de titanio 3.5 a 4.0 mm de diámetro x  6 a 12 mm de longitud, 4 tornillos poliaxiales de esponjosa o cortical de titanio medida 3..5 a 4.0 mm diámetro x 10 a 40 mm de longitud.</t>
  </si>
  <si>
    <t>Sistema de fijación para reparación de ligamentos cruzados tipo RETRO botón + tornillo  biodegradable para tibia.</t>
  </si>
  <si>
    <t>Sistema para corrección de escoliosis tóraco-lumbar compuesta de 10 tornillos pediculares poliaxiales de titanio de 4.0 a 6.0mm x 35 a 50mm de longitud, 4 ganchos pediculares de titanio grande, mediano, pequeño, 4 ganchos laminares grande, mediano, pequeño, 2 barras de titanio de 6,0mm x500 mm de longitud, 2 barras transversales con 4 conectores barra-barra (cross link).</t>
  </si>
  <si>
    <t>Sistema para espondilolistesis (artrodesis) anterior de columna torácica y lumbar con :1 jaula para reemplazo cuerpo vertebral con expansión longitudinal y bloqueo, medida :1). con placa pequeña de 22 x 21 mm de titanio, altura comprimida 23 a 36 mm  altura ampliada 31 a 56 mm, ángulo placa terminal -5ª 2)   con placa grande de   25 x   28 mm de titanio, altura comprimida 23 a 45 mm, altura ampliada 31 a 73 mm ángulo de placa terminal de 0ª, 10ª, 20ª y -6ª, 2 rótulas sencillas de titanio, 2 tornillos de bloqueo autorroscante de titanio, medidas: 7.5 mm de diámetro x 25 a 55 mm de longitud, 2 de ajuste de  titanio T15, 1 barra de 6.0 mm de diámetro x 75 a 150 mm de longitud.</t>
  </si>
  <si>
    <t xml:space="preserve">Sistema para espondilolistesis (artrodesis) torácica y lumbar posterior conformado por : 6 tornillos pediculares de titanio poliaxiales medida 5.0 a 7.0 mm diámetro x 25 a 60 mm de longitud, 2 barras de titanio de 5.5 a 6.0 mm de diámetro x 75 a 200 mm de longitud. </t>
  </si>
  <si>
    <t xml:space="preserve">Sistema para espondilolisis lumbar conformado por : 2 tornillos para espondilolisis medida 18 a 20 mm longitud, 2 ganchos para espondilolisis 2 resortes, 2 tuercas. </t>
  </si>
  <si>
    <t>Sistema para espondilolistesis (artrodesis) lumbar o lumbosacra. conformado por  6 tornillos poliaxiales con conector doble de titanio medida 5.5 a 7.5 mm diámetro x 20 a 50 mm de longitud , 2 barras de 5.5 a 6 mm diámetro x 75 a 150 mm de longitud.</t>
  </si>
  <si>
    <t>Sistema para espondilodesis (artrodesis) torácica y lumbar proximales de 5.0 a 7.0mm x 25 a 60 mm de longitud, 2 barras de titanio de 5.5 a 6.0mm x 75 a 200mm de longitud.</t>
  </si>
  <si>
    <t xml:space="preserve">Sistema para estabilización de columna cervical posterior conformado por : 4 tornillos de esponjosa o corticales poliaxiales de titanio medida 3.5 a 4 mm diámetro x 10 a 40 mm de longitud , 2 ganchos laminares cervicales, 2 barras de titanio medida 3.2 a 4.0 mm diámetro x 120 a 240 mm longitud. 1 barra transversal con 2 conectores (cross-link) medida barra 3.2 mm diámetro x 50 mm de longitud. </t>
  </si>
  <si>
    <t>Sistema para estabilización de la columna cervical anterior con placa autoestable y tornillos conformado por : 1 placa cervical autoestable de titanio medida 22 a 109 mm longitud. 4 tornillos autorroscantes de titanio  bloqueados a la placa.</t>
  </si>
  <si>
    <t>Sistema para reducción de fracturas vertebrales columna torácica y lumbar  cada uno con: 4 tornillos pediculares de titanio  medida 5.0  6.5 mm de diámetro x 40 a 180 mm  de de longitud,  4 rótulas conectoras tornillo-barra de acero o titanio, 2 barras de acero o titanio, medida 5.0 a 6.0 mm de diámetro x 50 a 500 mm longitud, 1 barra transversal con 2 conectores (cross-link) de titanio o acero, medida 3.5 a 4.0 mm diámetro x 50 a 70 mm longitud.</t>
  </si>
  <si>
    <t>Sutura meniscal de un solo disparo.</t>
  </si>
  <si>
    <t>Tornillos de cortical 2.4 mm diferentes medidas.</t>
  </si>
  <si>
    <t>Tornillos canulados 3.5 mm diferentes medidas.</t>
  </si>
  <si>
    <t>Tornillos canulados de 7.0 mm diferentes medidas.</t>
  </si>
  <si>
    <t>Tornillos corticales 3.5 mm, de 12 a 50 mm.</t>
  </si>
  <si>
    <t>Tornillos corticales 4.5 mm diferentes medidas desde 16 mm hasta 56 mm.</t>
  </si>
  <si>
    <t xml:space="preserve">Tornillos de bloqueo LCP de 5 mm diferentes medidas desde 22mm hasta 90mm.acero quirúrgico y titanium </t>
  </si>
  <si>
    <t xml:space="preserve">Tornillos de bloqueo LCP 3,5 mm diferentes medidas. Acero quirúrgico y titanium </t>
  </si>
  <si>
    <t xml:space="preserve">Tornillos de bloqueo LCP 2.4 mm diferentes medidas. Acero quirúrgico y titanium </t>
  </si>
  <si>
    <t>Tornillos de esponjosa 4.0, desde 12mm hasta 60mm.</t>
  </si>
  <si>
    <t>Tornillos de esponjosa 6.5 mm (rosca 16-32 mm) diferentes medidas.</t>
  </si>
  <si>
    <t>Tornillos de interferencia biodegradables, diferentes medidas. fijación tibial.</t>
  </si>
  <si>
    <t>Tutores externos  descartables para tibia 300 mm.</t>
  </si>
  <si>
    <t>Tutores externos descartables para antebrazo .</t>
  </si>
  <si>
    <t>Tutores externos descartables para fémur  350 mm.</t>
  </si>
  <si>
    <t>Tutores externos descartables para fémur  400 mm.</t>
  </si>
  <si>
    <t>Tutores externos descartables para muñeca.</t>
  </si>
  <si>
    <t>Tutores externos descartables para tibia 200 mm.</t>
  </si>
  <si>
    <t>Tutores externos descartables para húmero .</t>
  </si>
  <si>
    <t>Set de tutores externos reesterilizables para brazo y tibia compuesto de: 2 tubos de fibra de carbono de diferentes medidas 12 rótulas simples 8 rótulas ajustables tubo a tubo 8 clavos de Schanz de 4mm x 150mm de longitud.</t>
  </si>
  <si>
    <t>Set de tutores externos reesterilizables para fémur compuesto de: 2 tubos de fibra de carbono de diferentes medidas 12 rótulas simples 8 rótulas ajustables tubo a tubo 8 clavos de Schanz de 4mm x 200mm de longitud.</t>
  </si>
  <si>
    <t>Anillo de tensión  capsular, diferentes medidas.</t>
  </si>
  <si>
    <t>Implantes valvulares de glaucoma.</t>
  </si>
  <si>
    <t>Lentes intraoculares acomodativos cámara posterior, diferentes medidas.</t>
  </si>
  <si>
    <t>Lentes intraoculares de cámara anterior, convencional, (diferentes medidas)</t>
  </si>
  <si>
    <t>Lentes intraoculares  convencionales  cámara posterior, (diferentes medidas).</t>
  </si>
  <si>
    <t>Lentes intraoculares fáquicos, con inyector, diferentes medidas.</t>
  </si>
  <si>
    <t>Lentes intraoculares flexibles de cámara posterior, esféricos, hidrofóbicos, con cartucho e inyector, diferentes medidas.</t>
  </si>
  <si>
    <t>Queratoprótesis, diferentes medidas.</t>
  </si>
  <si>
    <t>Para reemplazar cornea en situaciones imposibles de trasplante</t>
  </si>
  <si>
    <t>Sonda bicanalicular para vías lagrimales, tubo de silicón, guías de acero, 55mm, para adulto.</t>
  </si>
  <si>
    <t>Sonda bicanalicular para vías lagrimales, tubo de silicón, guías de acero, 60 mm, para adulto.</t>
  </si>
  <si>
    <t>Sonda bicanalicular para vías lagrimales, tubo de silicón, guías de acero, 80 mm, para adulto.</t>
  </si>
  <si>
    <t>Tapones lagrimales, de hidrogel y  silicón.</t>
  </si>
  <si>
    <t>Prótesis de reemplazo del estribo, tipo CLIP</t>
  </si>
  <si>
    <t>Para uso temporal o permanente. La empresa deberá entregar de acuerdo a los requerimientos de cada Unidad Médica.</t>
  </si>
  <si>
    <t xml:space="preserve">IMPLANTE COCLEAR </t>
  </si>
  <si>
    <t>COMPONENTE INTERNO: sistema multicanal con el mayor  numero de electrodos reales envoltura de silicona.  encapsulado de titanio Disponibilidad para telemetría. Acceso a programas de codificación de la señal.   Magneto removible. Cadena de electrodos  precurvada o recta .                         COMPONENTE EXTERNO  -Plataforma digital con disponibilidad de varias estrategias de programación. Compatible con futuros avances de procesamiento de lenguaje. Micrófono direccional. Manejo por control remoto. Uso de baterías normales y recargables. Control remoto bidireccional del procesador.</t>
  </si>
  <si>
    <t xml:space="preserve">IMPLANTE OSTEO INTEGRADO  DE OÍDO TIPO BAHA </t>
  </si>
  <si>
    <t>Implante de titanio con base magnética .  Fresa guía. Fresa avellanadora.  Procesador con magneto de fijación al implante . Procesamiento digital de la señal . Procesador de sonidos mínimo de 12 canales . rango de frecuencia : 300- 7000HZ.sistemaudio compatible FM Control de feedback.</t>
  </si>
  <si>
    <t>Prótesis AUDITIVA  SEMI-IMPLANTABLE POR VIBRACIÓN ELECTROACÚSTICA                                  1.- Componente interno                                                         2.- Componente externo.</t>
  </si>
  <si>
    <t>COMPONENTE INTERNO: Ultima generación, actualización tecnológica no mayor de 5 años. Conste de bobina interna, cable conductor y transductor de masa flotante. Indispensable Registro Sanitario.                                            COMPONENTE EXTERNO: Compatible tecnológicamente con el componente interno. Tecnología digital. Rango de frecuencia de audio: 250 Hz a 8000 Hz. 4 canales de compresión independiente. Control para reducción de ruido. Funcionamiento con pilas.</t>
  </si>
  <si>
    <t>Prótesis Osteointegrado de pabellón auricular.</t>
  </si>
  <si>
    <t>2 implantes de titanio con acoplamiento de pedestal. Barra de base, 2 clips de ajuste. Fresa Guía. Fresa avellanadora. Punzador de biopsia. Pabellón protésico de silicón.</t>
  </si>
  <si>
    <t>Prótesis de reconstrucción parcial de cadena osicular (PORP).</t>
  </si>
  <si>
    <t>De cerámica ó titanio. Varios tamaños (3 mm a 6 mm).</t>
  </si>
  <si>
    <t>Prótesis de reconstrucción total de cadena osicular (TORP).</t>
  </si>
  <si>
    <t>De cerámica ó titánio, varios tamaños ( 4 mm a 8 mm).</t>
  </si>
  <si>
    <t>Duramadre liofilizada auto adherente, 60  de 7,5 x 7,5 y 25 de 7,5 x 2,5.</t>
  </si>
  <si>
    <t>Sustituto de duramadre auto adherente</t>
  </si>
  <si>
    <t>Acrílico para craneoplastia  de fraguado a baja temperatura.</t>
  </si>
  <si>
    <t xml:space="preserve">Set de acrílico </t>
  </si>
  <si>
    <t>Sensor de PIC tipo Spielberg tipo 2.</t>
  </si>
  <si>
    <t>Sensor de PIC tipo Spielberg tipo 3.</t>
  </si>
  <si>
    <t>Sensor de PIC tipo Spielberg tipo 3XL.</t>
  </si>
  <si>
    <t>Set de derivación para hidrocefalia, atrial y/o peritoneal neonatal presión baja.</t>
  </si>
  <si>
    <t>Set de derivación para hidrocefalia, atrial y/o peritoneal neonatal presión media alta.</t>
  </si>
  <si>
    <t>Set de derivación para hidrocefalia, atrial y/o peritoneal neonatal presión media baja.</t>
  </si>
  <si>
    <t>Set de derivación para hidrocefalia, atrial y/o peritoneal para adulto presión baja.</t>
  </si>
  <si>
    <t>Set de derivación para hidrocefalia, atrial y/o peritoneal para adulto presión media alta.</t>
  </si>
  <si>
    <t>Set de derivación para hidrocefalia, atrial y/o peritoneal para adulto presión media baja.</t>
  </si>
  <si>
    <t>Set de derivación para hidrocefalia, atrial y/o peritoneal pediátrica presión media alta.</t>
  </si>
  <si>
    <t>Set de derivación para hidrocefalia, atrial y/o peritoneal pediátrica presión media baja.</t>
  </si>
  <si>
    <t>Set de derivación para hidrocefalia, atrial y/o peritoneal pediátrica presión ultra baja.</t>
  </si>
  <si>
    <t>Set de implante cervical intersomatico e injerto heterologo. Debe incluir instrumental adecuado a préstamo. Diferentes medidas (14 x 11 x 4 - 8).</t>
  </si>
  <si>
    <t>Set de placas cervicales y tornillos de fijación. Varias medidas. Debe incluir instrumental adecuado a préstamo.</t>
  </si>
  <si>
    <t>Debe incluir instrumental adecuado a préstamo</t>
  </si>
  <si>
    <t>Sistema de drenaje lumbar externo tipo Becker.</t>
  </si>
  <si>
    <t>Sistema de drenaje ventricular externo tipo Becker.</t>
  </si>
  <si>
    <t>Sistema de fijación cráneo facial, compuesto por: mini tornillos, mini placas y malla de reconstrucción cráneo facial. Debe incluir instrumental adecuado a préstamo.</t>
  </si>
  <si>
    <t>Tornillo multiaxial para fijación de placa occipito cervical (titanio) varias medidas.</t>
  </si>
  <si>
    <t>Gancho de lámina para fijación occipito cervical (titanio) varias medidas.</t>
  </si>
  <si>
    <t>Implante de titanio de cuerpo vertebral cervical 20 x 70 mm.</t>
  </si>
  <si>
    <t>Prótesis vasculares, dacrón, doble velour, con y sin recubrimiento de albúmina.</t>
  </si>
  <si>
    <t>Prótesis aorto bifemoral, doble velour, cero porosidad,  de  22 X 11 mm, 45 cm  de longitud</t>
  </si>
  <si>
    <t>Prótesis aorto bi-femoral. (Especificar medida).</t>
  </si>
  <si>
    <t>Prótesis aorto bifemoral, doble velour, cero porosidad 20 X 10 mm Y 45 cm  de longitud</t>
  </si>
  <si>
    <t>Tubo recto. (Especificar medidas).</t>
  </si>
  <si>
    <t>Prótesis  de PTFE, tubular, anillada  de  7 mm X 60 cm.</t>
  </si>
  <si>
    <t>Prótesis ptfe de pared delgada, tubo recto. (Especificar medida).</t>
  </si>
  <si>
    <t xml:space="preserve">Prótesis PTFE de pared delgada, tubo recto anillado, de  6mm X 70 cm </t>
  </si>
  <si>
    <t>Prótesis ptfe axilobifemoral de pared delgada, tubo anillado. (Especificar Medidas).</t>
  </si>
  <si>
    <t>Tubo  anillado, de 10 mm X 70 cm</t>
  </si>
  <si>
    <t>Tubo anillado recto ( 8mm x 70cm y 10mm x 70cm).</t>
  </si>
  <si>
    <t>De  PTFE</t>
  </si>
  <si>
    <t>Shunt carotídeo.</t>
  </si>
  <si>
    <t>Filtro intracava permanente.</t>
  </si>
  <si>
    <t>Filtro intracava temporal.</t>
  </si>
  <si>
    <t xml:space="preserve">Stent cubierto autoexpandible para aorta abdominal y extensiones ilíacas, con sus respectivos introductores (medidas según paciente requiera).  </t>
  </si>
  <si>
    <t>La endoprótesis debe ser adquirida  en forma individual de acuerdo al paciente</t>
  </si>
  <si>
    <t>Endoprótesis para vasos periféricos con sus introductores (Especificar medidas).</t>
  </si>
  <si>
    <t>Deben proporcionar las medidas que tengan disponibles</t>
  </si>
  <si>
    <t xml:space="preserve">Prótesis vascular rectas de PTFE de: 7mm x 40 c. y 8 mm x 40 cm. </t>
  </si>
  <si>
    <t>Válvula mecánica mitral. (Especificar medida).</t>
  </si>
  <si>
    <t>VÁLVULA MITRAL MECÁNICA DOBLE DISCO CON SOFT RING MARCADO Y ANILLO RÍGIDO QUE PERMITA LA ROTACIÓN IN-SITU DE LA VÁLVULA CON VARIOS DIÁMETROS, CUYOS GRADIENTES DE LA VÁLVULA DE MENOR DIÁMETRO HASTA LA VÁLVULA DE MAYOR DIÁMETRO ESTÉN COMPRENDIDOS ENTRE LOS SIGUIENTES PARÁMETROS:
 VÁLVULA MITRAL MECÁNICA
• GRADIENTE PICO, 8.3 -12.3, menor diámetro, 6.46 -11.14, mayor diámetro 
• GRADIENTE MEDIO 3.0 - 4.2 menor diámetro, 2.45 - 4.19, mayor diámetro  
• ÁREA ORIFICIO EFECTIVO, 2.1 - 3.7, menor diámetro, 1.66 - 3.94 mayor diámetro
• MATERIAL DE FABRICACIÓN : GRAFITO
• MATERIAL DE RECUBRIMIENTO: CARBÓN PIROLÍTICO (CARBÓN CILICIO)
• ANILLO DE SUTURA: POLIÉSTER DE SUTURA DOBLE
• ESPECIFICACIONES TÉCNICAS: APERTURA DEL DISCO 85 GRADOS (AORTICAS /MITRAL)
• DIÁMETRO INTERNO: AMPLIADO
• MECANISMO DE ROTABILIDAD: ANILLO DE METAL CONTINUO DE COBALTO Y NÍQUEL
• ELEMENTOS DE RADIO –OPACO: ANILLO PARA ROTACIÓN IMPREGNADO DE TUNGSTENO
• ROTACIÓN EN ANILLO 360°
Varios diámetros (25, 27, 29, 31, 33) *y a pedido de la necesidad</t>
  </si>
  <si>
    <t>Válvula mecánica aórtica. (Especificar medida).</t>
  </si>
  <si>
    <t xml:space="preserve">VÁLVULA AORTICA MECÁNICA DOBLE DISCO CON SOFT RING MARCADO Y ANILLO RÍGIDO QUE PERMITA LA ROTACIÓN IN-SITU DE LA VÁLVULA CON VARIOS DIÁMETROS, CUYOS GRADIENTES DE LA VÁLVULA DE MENOR DIÁMETRO HASTA LA VÁLVULA DE MAYOR DIÁMETRO ESTÉN COMPRENDIDOS ENTRE LOS SIGUIENTES PARÁMETROS:
 VÁLVULA MITRAL MECÁNICA
• GRADIENTE PICO, 8.3 -12.3, menor diámetro, 6.46 -11.14, mayor diámetro 
• GRADIENTE MEDIO 3.0 - 4.2 menor diámetro, 2.45 - 4.19, mayor diámetro  
• ÁREA ORIFICIO EFECTIVO, 2.1 - 3.7, menor diámetro, 1.66 - 3.94 mayor diámetro
• MATERIAL DE FABRICACIÓN : GRAFITO
• MATERIAL DE RECUBRIMIENTO: CARBÓN PIROLÍTICO (CARBÓN ICILICIO)
• ANILLO DE SUTURA: POLIÉSTER DE SUTURA DOBLE
• ESPECIFICACIONES TÉCNICAS: APERTURA DEL DISCO 85 GRADOS (AORTICAS /MITRAL)
• DIÁMETRO INTERNO: AMPLIADO
• MECANISMO DE ROTABILIDAD: ANILLO DE METAL CONTINUO DE COBALTO Y NÍQUEL
• ELEMENTOS DE RADIO –OPACO: ANILLO PARA ROTACIÓN IMPREGNADO DE TUNGSTENO
• ROTACIÓN EN ANILLO 360°
Varios diámetros (17, 19, 21, 23, 25) * y a pedido de la necesidad </t>
  </si>
  <si>
    <t>Válvula biológica. (Especificar medida).</t>
  </si>
  <si>
    <t>ESPECIFICACIONES TÉCNICAS DE PRÓTESIS BIOLÓGICAS MITRALES : 25-27-29-31-33 Y AORTICAS 21-23-25
• MATERIAL DE FABRICACIÓN: ESTRUCTURA: PLÁSTICO PREMONTADO
• ANILLOS DE SUTURA: TEFLÓN
• MÉTODO DE CONSERVACIÓN: GLUTARALDEHÍDO Y FORMALDEHIDO AL 3%
• MÉTODO DEL PROCESO DE ANTICALCIFICACION: LINX TM.
Mitral y Aortica varios diámetros y a pedido de la necesidad.</t>
  </si>
  <si>
    <t>Tubos valvulados para cirugía de aorta ascendente</t>
  </si>
  <si>
    <t xml:space="preserve">Injerto vascular de baja porosidad, Flexible, impregnado de gelatina reticulada con replica de seno de valsalva. premontado a válvula aórtica bivalvar  de bajos gradientes con soft ring que se ajusta al anillo nativo.. Anillo de refuerzo de titanio para el  giro de la válvula in-situ, de varios diámetros: 21, 23, 25, 27.
</t>
  </si>
  <si>
    <t>Stens intra-aórticos diferentes medidas a especificar por paciente.</t>
  </si>
  <si>
    <t>STENT AÓRTICO TORÁCICO (PRÓTESIS)CON  EXOESTRUCTURA DE NITINOL AUTOEXPANDIBLE RECUBIERTO DE POLIÉSTER, ADAPTABLE A LA ANATOMÍA ESPECIFICA DE CADA PACIENTE, LONGITUDES HASTA 230MM Y DIÁMETROS DESDE 24 HASTA 44MM, MONTADO EN UN SISTEMA DE LIBERACIÓN. ESTÉRIL. DESCARTABLE. CON KIT Y ACCESORIOS.</t>
  </si>
  <si>
    <t>Anillos para válvula plastia, varios diámetros.</t>
  </si>
  <si>
    <t>ANILLO DE SUTURA POLIÉSTER DOBLE COMPLETAMENTE FLEXIBLE. PERMITE QUE EL ANILLO VALVULAR MANTENGA SU MOVIMIENTO NATURAL. DISPONE 2 SEGMENTOS AJUSTABLES MATERIA DE ANILLO FIBRA DOBLE RETICULADA.  VARIOS DIÁMETROS (25-27-29-31-33)</t>
  </si>
  <si>
    <t>Prótesis de PTFE trilaminada para hemodiálisis Especificar medidas.</t>
  </si>
  <si>
    <t>50 cm x  4 - 7 mm</t>
  </si>
  <si>
    <t>Parche de dacrón fluoropassiv pared delgada para cirugía de carótida. (Especificar medidas).</t>
  </si>
  <si>
    <t>Aorta torácica, stent descubierto, intraaórtico.</t>
  </si>
  <si>
    <t>STENT AÓRTICO DESCUBIERTO DE NITINOL AUTOEXPANDIBLE,  MONTADO EN SU RESPECTIVO SISTEMA DE LIBERACIÓN, DE CELDAS CERRADAS EN LA PERIFERIA Y CELDAS ABIERTAS EN EL CENTRO Y MARCADORES DE  TANTALIO EN CADA EXTREMO. ESTÉRIL. DESCARTABLE.  ES IMPORTANTE PREVEER QUE EN ALGUNOS CASOS Y DEPENDIENDO DE LA ANATOMÍA DEL PACIENTE SERÁ POSIBLE USAR MAS DE UNO  CON KIT Y ACCESORIOS.</t>
  </si>
  <si>
    <t>Stent traqueal auto expandible removible con sistema de liberación distal, varias medidas adulto.</t>
  </si>
  <si>
    <t>Autoexpandible, removible, con sistema de liberación distal, diámetro externo de 14-18 mm ; longitud 40-80mm , adulto</t>
  </si>
  <si>
    <t>STENT TRAQUEAL PEDIÁTRICO DE SILICONA: varias medidas</t>
  </si>
  <si>
    <t>Stent traqueal de silicón purificado, con sistema de antimigración, superficie interna antiadherente, pediátrico, diámetro entre 5-8mm, longitud de 20-40mm</t>
  </si>
  <si>
    <r>
      <t xml:space="preserve">STENT EN </t>
    </r>
    <r>
      <rPr>
        <b/>
        <sz val="9"/>
        <rFont val="Calibri"/>
        <family val="2"/>
        <scheme val="minor"/>
      </rPr>
      <t>Y</t>
    </r>
    <r>
      <rPr>
        <sz val="9"/>
        <rFont val="Calibri"/>
        <family val="2"/>
        <scheme val="minor"/>
      </rPr>
      <t xml:space="preserve"> TRAQUEAL-BRONQUIAL DE SILICONA: varias medidas</t>
    </r>
  </si>
  <si>
    <t>Stent traqueal en Y de silicón purificado, con sistema de antimigración, superficie interna antiadherente, adulto, diámetro externo traqueal entre 12-18 mm, diámetros externos bronquiales  de 10-14mm ,longitud traqueal 110 mm, longitud bronquial 50mm</t>
  </si>
  <si>
    <t>STENT TRAQUEAL-BRONQUIAL DERECHO DE SILICONA: varias medidas</t>
  </si>
  <si>
    <t>Stent traqueal  de silicón purificado con extensión bronquial derecha , con sistema de antimigración, superficie interna antiadherente, adulto, diámetro externo traqueal entre 15-16 mm, diámetros externos bronquiales  de 12-13mm ,longitud traqueal 70 mm, longitud bronquial 30mm</t>
  </si>
  <si>
    <t>STENT TRAQUEAL-BRONQUIAL IZQUIERDO DE SILICONA: varias medidas</t>
  </si>
  <si>
    <t>Stent traqueal de silicón purificado con extensión bronquial izquierda, con sistema de antimigración, superficie interna antiadherente, adulto, diámetro externo traqueal entre 12-18 mm, diámetros externos bronquiales  de 10-14mm ,longitud traqueal 110 mm, longitud bronquial 50mm</t>
  </si>
  <si>
    <t>STENT TRAQUEAL SILICONA: varias medidas</t>
  </si>
  <si>
    <t xml:space="preserve">Stent traqueal  de silicón purificado, con sistema de antimigración, superficie interna antiadherente, adulto, grosor de pared de 1 - 1.5mm , diámetro externo traqueal entre 11-20 mm, ,longitud traqueal 20-110 mm.- NOTA para la colocación de los stents de silicona bronquiales, traqueales ,adultos se requiere  de un sistema aplicador de stents que consta de un sistema de plegamiento ,implantador, desplazador  y posicionador. Varios tamaños </t>
  </si>
  <si>
    <t>STENT (TUBO) EN T, de silicona, varias medidas</t>
  </si>
  <si>
    <t>Stent  tubo en T de silicón purificado, superficie antiadherente, adulto, diámetro externo traqueal de 6-16mm , longitud traqueal proximal de 6 - 33 mm, longitud traqueal distal de 33-76mm,  longitud rama externa 30-60mm</t>
  </si>
  <si>
    <t>STENT BRONQUIAL SILICONA: varias medidas</t>
  </si>
  <si>
    <t xml:space="preserve">Stent bronquial de silicón purificado, con sistema de antimigración, superficie interna antiadherente, adulto, diámetro externo de 10-13 mm, longitud 25-60mm </t>
  </si>
  <si>
    <t>STENT (TUBO) EN T, de silicona, estándar adulto diámetro externo de 14 a 16 mm.</t>
  </si>
  <si>
    <t>Stent  tubo en T de silicón purificado, superficie antiadherente, adulto extra largo, diámetro externo traqueal de 6-16mm , longitud traqueal proximal de 12-80 mm, longitud traqueal distal de 41-100mm,  longitud rama externa 44-60mm</t>
  </si>
  <si>
    <t>STENT (TUBO) EN PEDIÁTRICO de silicona diámetro externo de 6 a 8 mm.</t>
  </si>
  <si>
    <t>Stent  tubo en T de silicón purificado, pediátrico, superficie antiadherente, diámetro externo traqueal de 4-8mm , longitud traqueal proximal de 6-18 mm, longitud traqueal distal de 11-30mm,  longitud rama externa 30mm</t>
  </si>
  <si>
    <t>STENT TRAQUEAL AUTOEXPANDIBLE DE NITINOL recubierto, sistema de liberación distal, varias medidas adultos.</t>
  </si>
  <si>
    <t>STENT TRAQUEAL AUTOEXPANDIBLE DE NITINOL auto expandible, atraumático, con alta resistencia a la compresión, recubierto de silicona, sistema de liberación distal, dimensiones. Diámetro externo de 10-20 mm, longitud 20-60mm</t>
  </si>
  <si>
    <t>STENT TRAQUEAL AUTOEXPANDIBLE  DE NITINOL NO recubierto, sistema de liberación distal, varias medidas.</t>
  </si>
  <si>
    <t>STENT TRAQUEAL AUTOEXPANDIBLE DE NITINOL auto expandible, atraumático, con alta resistencia a la compresión, no  recubierto de silicona, sistema de liberación distal, dimensiones. Diámetro externo de 10-20 mm, longitud 20-60mm</t>
  </si>
  <si>
    <t>STENT BRONQUIAL AUTOEXPANDIBLE DE NITINOL  recubierto más sistema de liberación distal, varias medidas adulto.</t>
  </si>
  <si>
    <t xml:space="preserve">STENT BRONQUIAL AUTOEXPANDIBLE DE NITINOL  recubierto más sistema de liberación distal, dimensiones: diámetro de 8-12mm, longitud de 20-40mm </t>
  </si>
  <si>
    <t>STENT BRONQUIAL AUTOEXPANDIBLE DE NITINOL NO recubierto, más sistema de liberación distal varias medidas adulto.</t>
  </si>
  <si>
    <t xml:space="preserve">STENT BRONQUIAL AUTOEXPANDIBLE DE NITINOL no  recubierto más sistema de liberación distal, dimensiones: diámetro de 8-12mm, longitud de 20-40mm </t>
  </si>
  <si>
    <t>STENT TRAQUEAL MALLADO: con sistema de anclaje.</t>
  </si>
  <si>
    <t xml:space="preserve">STENT TRAQUEAL MALLADO: con sistema de anclaje de acuerdo a las necesidades del paciente </t>
  </si>
  <si>
    <t>STENT BRONQUIAL DE SILICONA: con anillos y sistema de anclaje varias medidas adulto.</t>
  </si>
  <si>
    <t>STENT BRONQUIAL DE SILICONA:  antiadherente, fácil remosión, con sistema antimigración, con anillos y sistema de anclaje diseñado para mejorar el aclaramiento mucociliar ,dimensiones:  externa de los extremos de 16 -18, del tercio medio 14-16, longitud del  extremo proximal y distal 15 mm, tercio medio 20mm  , adulto.</t>
  </si>
  <si>
    <t>IMPLANTE DE BARRA TORÁCICA DE LORENZ: varias medidas según necesidad del paciente MAS UN ESTABILIZADOR.</t>
  </si>
  <si>
    <t>Barra de soporte torácico de Walter Lorenz de acero inoxidable con aleación ASTM-F-138 ,medidas de 17.8cm a 43.2 cm + estabilizador. NOTA: para la colocación de las barras se requiere de  un sistema estabilizador, dobladora superior de mesa, dobladores torácicos manuales, introductores torácicos, plegador de remoción, aleta torácica y recipiente.</t>
  </si>
  <si>
    <t>SISTEMA DE COMPRESIÓN TORÁCICA DINÁMICA FMF CON DOCKING STATION</t>
  </si>
  <si>
    <t>Sistema de compresión torácico dinámico FMF con docking station adaptable a todos los tamaños de torax, regulable y modificable según Avanza el tratamiento. Fabricado con material de aleación liviana,100% no alergénico</t>
  </si>
  <si>
    <t>STENT para corrección de coartación aórtica revestido con sistema de liberación que incluya balón y guías de intercambio.</t>
  </si>
  <si>
    <t>TRINEO para pullback de ultrasonido intravascular.</t>
  </si>
  <si>
    <t>Malla anatómica para base orbitaria grande de titanio puro grosor 0.3 titanio puro para máxilo facial de 38 x 45.</t>
  </si>
  <si>
    <t>Micromalla de piso de orbita de titanio. (Especificar medida).</t>
  </si>
  <si>
    <t>Placa recta de 2.0 x 20 agujeros.</t>
  </si>
  <si>
    <t>Placa de 2.0 de 8 orificios titanio para máxilo facial.</t>
  </si>
  <si>
    <t>Placa DCP 2.0, de 6 orificios, 1.25 y 1.5 de grosor.</t>
  </si>
  <si>
    <t>Placa recta de 2.0 de 6 orificios, 1.5 de grosor.</t>
  </si>
  <si>
    <t>Placa recta de 2.0 de 12 orificios, 1.5 de grosor.</t>
  </si>
  <si>
    <t>Placa de 2.0 de 4 orificios con espacio central (puente) de titanio para máxilo facial.</t>
  </si>
  <si>
    <t>Placa de 2.0 de 6 orificios con espacio central (puente) de titanio para máxilo facial.</t>
  </si>
  <si>
    <t>Placa recta 2.4, de 6 orificios, 2.0 de grosor.</t>
  </si>
  <si>
    <t>Placa recta 2.4, de 12 orificios, 2.0 de grosor.</t>
  </si>
  <si>
    <t>Placa recta 2.4, de 20 orificios, 2.0 de grosor.</t>
  </si>
  <si>
    <t>Placa 2.4 grande angulada 6 x 18 agujeros derecha de titanio para máxilo facial, de acero quirúrgico.</t>
  </si>
  <si>
    <t>Placa 2.4 grande angulada 6 x 18 izquierda de titanio para máxilo facial.</t>
  </si>
  <si>
    <t>Placa en T de 1.3 mm.</t>
  </si>
  <si>
    <t xml:space="preserve">Placa en Y de 1.5 mm. </t>
  </si>
  <si>
    <t>Placa en Y de 1.5 de 5 orificios titanio puro para máxilo facial.</t>
  </si>
  <si>
    <t>Placa en T de 2.0 mm.</t>
  </si>
  <si>
    <t>Placa en T, 1.55, de 3 y 4 orificios. 05 y 07 de grosor.</t>
  </si>
  <si>
    <t>Placa en T, 1.55, de 3 y 4 orificios. 08 de grosor.</t>
  </si>
  <si>
    <t>Placas en X de 1.3 de 5 orificios para máxilo facial, de titanio.</t>
  </si>
  <si>
    <t>Placa en X  de 1.5mm y 2 mm.</t>
  </si>
  <si>
    <t>Placa en X de 1.5 de 5 orificios titanio puro para máximo facial.</t>
  </si>
  <si>
    <t>Placas en X de 1.55 de 4 orificios, de titanio, para máxilo facial.</t>
  </si>
  <si>
    <t>Placa de reconstrucción angulada 2.4, de 7 a 23 agujeros, izquierda, 2.0 de grosor.</t>
  </si>
  <si>
    <t>Placa de reconstrucción angulada 2.4, de 7 a 23 agujeros, derecha, 2.0 de grosor.</t>
  </si>
  <si>
    <t>Placa de reconstrucción con doble ángulo, 2.4, pequeña, de 4+20+4 agujeros, 2.0 de grosor.</t>
  </si>
  <si>
    <t>Placa de reconstrucción con doble ángulo, 2.4, mediana, de 5+22+5 agujeros, 2.0 de grosor.</t>
  </si>
  <si>
    <t>Placa de reconstrucción con doble ángulo, 2.4, grande, de 6+24+6 agujeros, 2.0 de grosor.</t>
  </si>
  <si>
    <t>Placa de reconstrucción 2.4, con cóndilo, derecha.</t>
  </si>
  <si>
    <t>Placa de reconstrucción 2.4, con cóndilo, izquierda.</t>
  </si>
  <si>
    <t>Placa de reconstrucción 2.4 angulada titanio puro derecha para máxilo facial 6 x 18 agujeros.</t>
  </si>
  <si>
    <t>Placa de reconstrucción 2.4 angulada titanio puro izquierda para máxilo facial 6 x 18 agujeros.</t>
  </si>
  <si>
    <t>Placa de reconstrucción 2.4 recta de titanio 24 orificios para máxilo facial.</t>
  </si>
  <si>
    <t>Placa de reconstrucción para mandíbula.</t>
  </si>
  <si>
    <t>Expansor tisular redondo.</t>
  </si>
  <si>
    <t>Expansor tisular rectangular.</t>
  </si>
  <si>
    <t>Expansor tisular semilunar.</t>
  </si>
  <si>
    <t>Expansor tisular anatómico.</t>
  </si>
  <si>
    <t>Placa de titanio regular. Especificar medida.</t>
  </si>
  <si>
    <t xml:space="preserve">Mini placa de titanio regular. Especificar medida. </t>
  </si>
  <si>
    <t xml:space="preserve">Mini placa de titanio con puente. Especificar medida. </t>
  </si>
  <si>
    <t>Mini placa de titanio en forma L con puente medio. Especificar medida.</t>
  </si>
  <si>
    <t>Placas en L de 1.3 de 5 orificios izquierdo para máxilo facial de titanio.</t>
  </si>
  <si>
    <t>Placa de reborde orbitario curva de 9 orificios de 1.3 titanio puro para máxilo facial.</t>
  </si>
  <si>
    <t>Placas de adaptación de 24 orificios de titanio de 1.3 para máxilo facial</t>
  </si>
  <si>
    <t>Placa de adaptación de 1.5 de 20 orificios para máxilo facial.</t>
  </si>
  <si>
    <t>Placa poligonal de 1.5 cuadrada titanio puro para máxilo facial.</t>
  </si>
  <si>
    <t>Placa reabsorbible recta de 1.5 de 8 orificios.</t>
  </si>
  <si>
    <t>Rollos de alambre de cerclaje de 1.0 de 10 metros.</t>
  </si>
  <si>
    <t>Rollos  de alambre de cerclaje de 1.25 de 10 metros.</t>
  </si>
  <si>
    <t>Tornillo de cortical 1.3 mm ranura autoroscante de titanio de  5 mm long para máxilo facial.</t>
  </si>
  <si>
    <t xml:space="preserve">Tornillos de cortical 1.5 mm ranura  autoroscante de titanio de 4 a 8 mm para máxilo facial.  </t>
  </si>
  <si>
    <t>Tornillo de cortical, 1.55, de 3 a 12 mm, de titanio.</t>
  </si>
  <si>
    <t>Microtornillos DFS  de 1.5 x 4mm a 10 mm, de titanio.</t>
  </si>
  <si>
    <t>Tornillos de cortical 2.0 ranura autoroscante titanio puro de 6 a 18 mm para máxilo facial.</t>
  </si>
  <si>
    <t>Microtornillos DFS  de  2 X 4mm a 10 mm, de titanio.</t>
  </si>
  <si>
    <t>Tornillo de cortical 2.4 x 8 mm.</t>
  </si>
  <si>
    <t>Tornillo de cortical 2.4 x 10 mm.</t>
  </si>
  <si>
    <t>Tornillo de cortical 2.4 x 12 mm.</t>
  </si>
  <si>
    <t>Tornillo cortical  IMF 2.4 autoroscante, 2.4. (Especificar medida)</t>
  </si>
  <si>
    <t>Tornillo de emergencia 1.8, de 3 a 12 mm.</t>
  </si>
  <si>
    <t>Tornillo de emergencia 2.4, de 5 a 8 mm.</t>
  </si>
  <si>
    <t>Tornillo de emergencia 2.7, de 5 a 8 mm.</t>
  </si>
  <si>
    <t>Tornillo de emergencia. Especificar medida.</t>
  </si>
  <si>
    <t xml:space="preserve">Stent cilíndrico altamente flexible montado en balón de intercambio rápido entre 2,25mm a 5,0mm de diámetro y entre 8,00mm a 32,00mm de largo.   </t>
  </si>
  <si>
    <t xml:space="preserve">Stent cilíndrico cromo-platino, altamente flexible; medicado con Paclitaxel, zotarolimus, o Everolimus montado en balón de intercambio rápido entre 2,25mm a 4,5mm de diámetro; y entre 8,0mm a 38,0 mm de largo.  </t>
  </si>
  <si>
    <t>Manifold de tres llaves con transductor de presión, mano derecha.</t>
  </si>
  <si>
    <t xml:space="preserve">Prótesis para oclusión percutánea de CIA, con sistema introductorio completo. </t>
  </si>
  <si>
    <t xml:space="preserve">Prótesis para oclusión percutánea de CIA (para Foramen Oval) con sistema de liberación, balón de medición y multisnare. </t>
  </si>
  <si>
    <t>Prótesis para oclusión percutánea de PCA, con sistema introductorio completo.</t>
  </si>
  <si>
    <t>Prótesis valvular montada en Stent aórtico para implante percutáneo. (Medidas según paciente requiera).</t>
  </si>
  <si>
    <t>Stent carotideo auto expandible, con cuerda filtro incluida, catéter guía y balón de expansión. Medidas a especificar según paciente requiera.</t>
  </si>
  <si>
    <t>Marcapasos unicameral.</t>
  </si>
  <si>
    <t>Con lead respectivo, fijación pasiva punta esteroidal.</t>
  </si>
  <si>
    <t>Marcapasos bicameral.</t>
  </si>
  <si>
    <t>Con los lead respectivos, auricular, fijación activa y ventricular pasiva esteroidales.</t>
  </si>
  <si>
    <t>Desfibrilador bicameral implantable.</t>
  </si>
  <si>
    <t>Desfibrilador unicameral implantable.</t>
  </si>
  <si>
    <t>Resincronizador - Desfibrilador</t>
  </si>
  <si>
    <t>Rotablator avanzador N° 2.0</t>
  </si>
  <si>
    <t>Rotablator avanzador N° 2.75</t>
  </si>
  <si>
    <t>Retriver para retirar cuerpos extraños intravasculares, coronarios y de cámaras cardiacas.</t>
  </si>
  <si>
    <t>Catéter ultrasonido intravascular.</t>
  </si>
  <si>
    <t>Cuerdas de guías de rotablator</t>
  </si>
  <si>
    <t>Lead de marcapaso, fijación activa, 100 cm.</t>
  </si>
  <si>
    <t>Dispositivo de cierre vascular  Fr. 6</t>
  </si>
  <si>
    <t>Para facilitar la hemostasia del punto de punción de la arteria femoral.</t>
  </si>
  <si>
    <t>Dispositivo de cierre vascular Fr. 8</t>
  </si>
  <si>
    <t>Cuerda filtro de protección distal 0.014 con catéter dispensador y recuperador.</t>
  </si>
  <si>
    <t>Prótesis metálica auto expandible biliar no cubierta, de 10 cm de longitud x 10 mm de diámetro.</t>
  </si>
  <si>
    <t>Prótesis metálica auto expandible biliar no cubierta, de 8 cm de longitud x 10 mm de diámetro.</t>
  </si>
  <si>
    <t>Prótesis metálica auto expandible biliar  cubierta, de 8 cm de longitud x 10 mm de diámetro.</t>
  </si>
  <si>
    <t>Stent esofágico de liberación controlada, cubierto, varias medidas, eje 18 mm, borde distal 25 mm.</t>
  </si>
  <si>
    <t>Stent esofágico de liberación controlada, borde no cubierto, con válvula anti-reflujo, varias medidas, eje 18 mm, borde distal 25 mm.</t>
  </si>
  <si>
    <t>Stent duodenal auto expandible, de liberación controlada, longitud 9 cm, eje 22 mm, borde distal 27 mm.</t>
  </si>
  <si>
    <t>ANCLAJES</t>
  </si>
  <si>
    <t>Para reparación de ruptura de manguito rotador del hombro biodegradables, reabsorbible con polímero y dos suturas corredizas fabricadas en polietileno de peso alto peso molecular, con y sin agujas .</t>
  </si>
  <si>
    <t>Para reparación de ruptura de manguito rotador del hombro  tipo tornillos autorroscante, fabricada en Titanio, con  dos suturas corredizas de polietileno de  alto peso molecular, incluidas agujas.</t>
  </si>
  <si>
    <t>Para reparación de ruptura de manguito rotador del hombro tipo tornillos sin nudo, con sutura de alto peso molecular</t>
  </si>
  <si>
    <t>BLOQUE DE AUMENTO EN TITANIO PARA CEJA SUPERIOR DE ACETÁBULO</t>
  </si>
  <si>
    <t>Bloque de aumento fabricado en titanio Ti AL6V4 y plasma spray para ceja superior del acetábulo con 4 tornillos de titanio Ti AL6V4 de 6.5 en medidas de 15 al 60mm</t>
  </si>
  <si>
    <t>CÁNULAS DESECHABLES PARA ARTROSCOPIA.</t>
  </si>
  <si>
    <t>Cánulas rígidas desechables para artroscopia de rodilla y hombro de varias medidas.</t>
  </si>
  <si>
    <t>CEMENTO CON FOSFATO DE CALCIO</t>
  </si>
  <si>
    <t>Cemento óseo de fosfato de calcio osteo integrador para perdidas óseas, quistes óseos, seudoartrosis en presentación de 20 gr.</t>
  </si>
  <si>
    <t>Clavo femoral  UFN solido para bloqueo estándar.</t>
  </si>
  <si>
    <t>Sistema</t>
  </si>
  <si>
    <t>No fresado, con tornillos de bloqueo 4.9 mm, tornillo de cierre,, casquillo para hoja espiral, tornillo de cierre para hoja espiral, para fracturas subtrocantéricas.</t>
  </si>
  <si>
    <t>Clavo femoral UFN solido para bloqueo estándar.</t>
  </si>
  <si>
    <t>Bloqueo proximal anterógrado 130°, , con tornillos de bloqueo 4.9 mm, tornillo de cierre, implante de bloqueo 130°, tornillo de cierre casquillo 130°. Para fracturas disfisarias segmerntarias</t>
  </si>
  <si>
    <t>Bloqueo proximal con hoja espiral, con tornillos de bloqueo 4.9 mm, tornillo de cierre, casquillo para hoja espiral, tornillo de cierre para hoja espiral, para fracturas subtrocantéricas.</t>
  </si>
  <si>
    <t>Clavo femoral UFN sólido para bloqueo estándar.</t>
  </si>
  <si>
    <t>Bloqueo proximal sistema miss a nail, con tornillos de bloqueo 4.9 mm, tornillo de cierre, tornillos canulados 7.3 mm, arandelas 13.00 mm completo, para fracturas segmentarias cuello y diáfisis.</t>
  </si>
  <si>
    <t>Con tornillos de bloqueo 4.9 mm, tornillo de cierre, para fx diafisarias expuestas.</t>
  </si>
  <si>
    <t xml:space="preserve">Clavo M- UHN para humero proximal. </t>
  </si>
  <si>
    <t>Bloqueo con hoja espiral + tornillo de cierre + perno de bloqueo autorroscante para colocación anterógrada</t>
  </si>
  <si>
    <t>Clavo UTN/CTN con pernos de bloqueo.</t>
  </si>
  <si>
    <t>De 3.9 mm, pernos de bloqueo 4.9 mm autoroscantes, tornillo de cierre VTN, clavo tibial sólido o canulado.</t>
  </si>
  <si>
    <t>CÓTILO CEMENTADO RETENTIVO</t>
  </si>
  <si>
    <t>Cótilo cementado retentivo en diámetros de 22.2 y 28mm con sistema de vincha de bloqueo fabricado en polietileno Cross link de alto peso molecular y en  varias medidas.</t>
  </si>
  <si>
    <t>IMPLANTES ARTROSCÓPICOS PARA  RODILLA</t>
  </si>
  <si>
    <t>Sistema de fijación femoral para reparación de ligamentos cruzados anclaje en cortical tipo botón fabricado en Titanio con sistema de trabado que evite el efecto parabrisas y con suturas de polietileno  alta resistencia de alto peso molecular con núcleo de poliéster trenzado.</t>
  </si>
  <si>
    <t>Sistema de fijación tibial de expansión fabricado en PEEK-Optima con sistema de compresión en corticales, y compresión hacia el injerto al túnel tibial, sistema de tensionador de injerto con impactor descartable en varias medidas medidas</t>
  </si>
  <si>
    <t>Sistema de fijación tibial bicortical con grapa dentada y tornillo autorroscante de bajo perfil fabricado en Titanio Ti AL6 V4, en varias medidas, grapa y el tornillo desde 24 a 60mm</t>
  </si>
  <si>
    <t>Jaula de titanio para reemplazo  de cuerpo vertebra, varios tamaños</t>
  </si>
  <si>
    <t>NITINOL DESECHABLES PARA ARTROSCOPIA DE HOMBRO.</t>
  </si>
  <si>
    <t>Nitinol descartable para artroscopia de hombro en reparaciones de lesiones de hombro</t>
  </si>
  <si>
    <t>PASADORES DESECHABLES PARA ARTROSCOPIA DE HOMBRO.</t>
  </si>
  <si>
    <t>Sistema de pasadores de suturas para inestabilidad de hombro de 25“ izquierda y derecha y 45“ up descartables, que venga incluido hilo de nitinol.</t>
  </si>
  <si>
    <t>Placa LCP para peroné distal, promoldeada, titanio.</t>
  </si>
  <si>
    <t>Derecha e izquierda desde 6 hasta 12 orificios completa con tornillos orificios combinados, con tornillo autobloqueantes 2,7 y convencionales de cortical 3,5</t>
  </si>
  <si>
    <t>Placa condilea LCP 4.5/5.0 derecha e Izquierda.</t>
  </si>
  <si>
    <t>Con tornillo canulado 7.3 mm, tornillo canulado cónico 7.3 mm, rosca parcial, tornillo de bloqueo LCP 5.0, tornillo de cierre para tornillos 5.0 mm, tornillo de bloqueo 4.0 mm, tornillo de cortical 4,5 mm completo.</t>
  </si>
  <si>
    <t xml:space="preserve">PRÓTESIS  TOTAL PRIMARIA DE RODILLA  CEMENTADA  PLATO ROTATORIO </t>
  </si>
  <si>
    <t>Componente femoral no cementado con tetones condilares de anclaje en hueso esponjoso y con cajón intercondileo, pulido mate más fijación press fit, fabricado en Cr, Co, Mo, y recubierto de plasma spray e hidroxiopatita, inserto de polietileno de alto peso molecular con lift de 5 grados, y antero estabilizada, base tibial no cementada con vástago central sin tetones laterales y superficie superior de deslizamiento pulido mate, fabricado en Cr, Co, Mo, y recubrimiento de plasma spray e hidroxiopatita, componente patelar de polietileno en medidas de 31,34,37 mm de 8mm de espesor.</t>
  </si>
  <si>
    <t xml:space="preserve">PRÓTESIS  TOTAL PRIMARIA DE RODILLA NO CEMENTADA  PLATO ROTATORIO </t>
  </si>
  <si>
    <t>PRÓTESIS DE CÚPULA RADIAL NO CEMENTADA</t>
  </si>
  <si>
    <t>Prótesis de Cúpula radial no cementada monobloc con recubrimiento de hidroxiapatita y titanio tamaños small, medium y large , altura de la cabeza regular y ancha</t>
  </si>
  <si>
    <t>PRÓTESIS NO CONVENCIONAL DE RODILLA DE MÍNIMA RESECCIÓN CON ROTACIÓN</t>
  </si>
  <si>
    <t>Compuesta de: Modulo de rodilla bi articulado con rotación hacia la izquierda y la derecha, Derecha e Izquierda de mínima resección de titanio(1), Modulo de titanio intramedular sin stop cementados(2)</t>
  </si>
  <si>
    <t>PRÓTESIS TOTAL PRIMARIA DE CADERA DISPLASICA NO CEMENTADA</t>
  </si>
  <si>
    <t>Compuesta de vástago CDH no cementado con variación de offset, estándar y lateralizad en medidas de 6 a 11mm recubrimiento de plasma spray en la parte metafisiaria, fabricado en Titanio AL6 V4, Cabezas intercambiables fabricado en Cr,Co,Mo, cerámica, en 22, (-5, -3, std) 28, 32 y 36mm en medidas -6,-3, standar,+3,+6,+9,+12mm, copa no cementada con recubrimiento plasma spray y con 4 aletas laterales que permitan una fijación primaria en el reborde del acetábulo más orificios para tornillos, en medidas desde 40mm hasta 60mm, inserto de polietileno Cross Link, cerámica, con ceja de 10 grados y como alternativa sin ceja, 2 tornillos para cótilo de 6.5 x 15 al 60mm</t>
  </si>
  <si>
    <t>PRÓTESIS TOTAL PRIMARIA DE CADERA HIBRIDA CON PAR ARTICULAR CERÁMICA/XPOLY CON CABEZAS HASTA 40MM</t>
  </si>
  <si>
    <t>Compuesta de: Vástago cementado pulido de cono 12/14 y angulación offset de135 grados, con centralizador distal(1), Cabezas modulares de cerámica biolox delta desde 28 hasta 40mm(1), Copa acetabular no cementada con recubrimiento de fosfato de calcio, tres orificios para tornillos con tapones, tamaños desde 44mm hasta 64mm (1), Liner de polietileno altamente cruzado Xpoly neutral y con ceja de 4mm para cabezas desde 28mm hasta 40mm(1), Tornillos de fijación para copa acetabular (2), Restrictor de cemento distal (1), Kit de limpieza descartable de pulsación(1)</t>
  </si>
  <si>
    <t>PRÓTESIS TOTAL PRIMARIA DE CADERA NO CEMENTADA CERÁMICA MAS VITAMINA E</t>
  </si>
  <si>
    <t>Compuesta de vástago auto bloqueante no cementado con variación de offset, estándar y lateralizado en medidas de 5 a 15mm recubrimiento de plasma spray en la parte metafisiaria, fabricado en Titanio AL6 V4, Cabezas intercambiables de cerámica biolox delta en 28 y 32mm en medidas -3, standar,+3, copa no cementada con recubrimiento plasma spray y con 4 aletas laterales que permitan una fijación primaria en el reborde del acetábulo más orificios para tornillos, inserto de polietileno Cross Link con vitamina E con ceja de 10 grados y como alternativa sin ceja, 2 tornillos para cótilo</t>
  </si>
  <si>
    <t>PRÓTESIS TOTAL PRIMARIA DE CADERA NO CEMENTADA CON PAR ARTICULAR CERÁMICA/CERÁMICA CON CABEZAS HASTA 40MM</t>
  </si>
  <si>
    <t>Compuesta de: Vástago modular de paredes paralelas no cementado con recubrimiento total del vástago de Hidroxiapatita, fabricado en aleación de titanio tamaños desde 8 hasta 17mm(1), Cabezas modulares de cerámica biolox delta desde 28 hasta 40mm(1), Copa acetabular no cementada con recubrimiento de fosfato de calcio, tres orificios para tornillos con tapones, tamaños desde 44mm hasta 64mm (1), Liner de cerámica biolox delta para cabezas desde 28mm hasta 40mm(1), Tornillos de fijación para copa acetabular (2)</t>
  </si>
  <si>
    <t>PRÓTESIS TOTAL PRIMARIA DE CADERA NO CEMENTADA DOBLE MOVILIDAD</t>
  </si>
  <si>
    <t>Compuesta de vástago auto bloqueante no cementado fabricado en Titanio(Ti AL6V4), con estrías laterales e internas más recubrimiento de plasma spray y la segunda capa de hidroxiopatita de cono 12/14 y ángulo cérvico offset 130 y 135 grados,,cótilo doble movilidad no cementado fabricado en Cr, Co, Mo y metal back su parte interna, medidas desde 44 hasta 60mm, liner de polietileno de alto peso molecular y con diámetros de 22.2 y 28mm en su parte interna y de 44 a 60mm externo, cabezas intercambiables de 22.2 y 28mm, cabeza intercambiable 12/14 S, M, L, XL.</t>
  </si>
  <si>
    <t>PRÓTESIS TOTAL PRIMARIA NO CEMENTADA DE TOBILLO</t>
  </si>
  <si>
    <t>Compuesta de:  Componente tibial no cementado de CrCo con recubrimiento de hidroxiapatita tallas del 0 al 4(1), Componente talar no cementado de CrCo con recubrimiento de hidroxiapatita tallas del 0 al 3(1), Componente meniscal rotacional de polietileno tallas del 0 al 3 y alturas desde 5mm hasta 14mm(1)</t>
  </si>
  <si>
    <t>Set completo de implantes y tornillos  MINIFRACMENTOS  1,0/1,3 LCP.</t>
  </si>
  <si>
    <t>Con placas de bajo perfil, placas premoldeadas anatómicas, placas de corrección de rotación.</t>
  </si>
  <si>
    <t xml:space="preserve">Set completo de implantes y tornillos MINIFRACMENTOS2,0,LCP. </t>
  </si>
  <si>
    <t>Set completo de implantes y tornillos MINIFRACMENTOS LCP, 1,5.</t>
  </si>
  <si>
    <t xml:space="preserve">Set completo de implantes y tornillos MINIFRACMENTOS LCP, 2,4. </t>
  </si>
  <si>
    <t>SET DE CIRUGÍA PERCUTÁNEA DEL PIE</t>
  </si>
  <si>
    <t>kit completo de cirugía percutánea de pie.</t>
  </si>
  <si>
    <t>SISTEMA DE ESCOPLOS PARA EXTRACCIÓN DE CEMENTO POR CALOR</t>
  </si>
  <si>
    <t>Sistema de escoplos con calor para extracción de cemento en prótesis de revisión que consista de 1 mango de extensión en varias medidas a elegir de  60, 120,180mm y variación de escoplos 1 tipo gubia de 7mm, 1 cureta reversa  5mm, 1 escoplo plug pulle de 6mm, 1 disk drill de 11mm, 1 helicoidal tip 11mm, 1 tubo de irrigación.</t>
  </si>
  <si>
    <t>PLACAS  LCP , premoldeadas, para humero distal.</t>
  </si>
  <si>
    <t>Placa LCP de humero distal dorso lateral derecha e izquierda con y sin soporte (1) + placa LCP distal de humero medial derecha e izquierda (1), tornillo de bloqueo LCP 2,5 mm, tornillo de bloqueo LCP 3,5 mm, tornillo de cortical 2,4 mm, tornillo de cortical 3,5 mm completo.</t>
  </si>
  <si>
    <t>SISTEMA DE REFUERZOS METÁLICOS</t>
  </si>
  <si>
    <t>1 Refuerzo acetabular metálico con diseño en cruz derechos e izquierdos en tallas 4, 5, 6, fabricado en Acero inoxidable y con orificios en la paleta superior para colocar 4 tornillos cortical de 5.0 en medidas de 30, 40, 50, 60mm.</t>
  </si>
  <si>
    <t xml:space="preserve">SISTEMA DE ESTABILIZACIÓN ARTROSCÓPICA DE INESTABILIDAD DE HOMBRO </t>
  </si>
  <si>
    <t>ANCLAS PEE K SUTURA DE POLIHETILENO  CON NÚCLEO DE POLIÉSTER  DE ALTA RESISTENCIA , SISTEMA GUÍA DE INTRODUCCIÓN ARTROSCÓPICA</t>
  </si>
  <si>
    <t>TORNILLO SUBTALAR PARA ARTRORISIS</t>
  </si>
  <si>
    <t>Tornillo cónico de titanio de rosca suave para artrorisis subtalar con sistema roscado para retiro del tornillo, tamaños desde 9mm hasta 14mm (1).</t>
  </si>
  <si>
    <t>CLAVOS KICHNER</t>
  </si>
  <si>
    <t>CLAVOS  DE KICNER ROSCADOS  1.6 1.8 -  2.0  - 2.5</t>
  </si>
  <si>
    <t xml:space="preserve">catéter balón  de intercambio rápido  para angioplastia  de arterias intrapopliteas compatibles con cuerdas 0,014 pulgadas , compatibles con introductores de 4 fr. A 6fr. Diámetro de 2 a 4mm y longitudes  desde  12 a 40mm </t>
  </si>
  <si>
    <t>stent vascular periférico liberador de fármaco(paclitaxel, )autoexpandible  varias medidas  de 5 a 10mm de diámetro  y longitudes de 40 a 100mm</t>
  </si>
  <si>
    <t xml:space="preserve">trineo para uso de catéter ultrasonido intracoronario </t>
  </si>
  <si>
    <t>catéter  de trombectomia mecánica para equipo de aspiración mecánica de trombos  angiogst (4 - 5 fr.)</t>
  </si>
  <si>
    <t xml:space="preserve">Stent periférico vascular, varios diámetros y longitudes para implantar en diferentes pacientes medida del stent de acuerdo a la lesión, para tratar la enfermedad arterial periférica, auto expandible, que incluya todos los accesorios para su implantación; El stent para tratar la enfermedad arterial periférica deberá estar compuesto de: una aguja de punción, una guía, un catéter, un sistema de introducción, y un stent que esta implantado en un sistema de liberación, el stent deberá estar hecho de nitinol, sin polímeros, posee varias marcas de oro, gran fuerza radial, gran resistencia a las fracturas debe ser electropulido, auto expandible, disponible en varios diámetros y longitudes </t>
  </si>
  <si>
    <t>Stent periférico liberador de fármaco (paclitaxel) para tratar la enfermedad arterial periférica indicado para la arteria femoral superficial, auto expandible,  que incluya todos los accesorios para su implantación, varios diámetros y longitudes para colocar en diferentes pacientes  medida del stent de acuerdo a la lesión; El set para tratar la arteria femoral superficial deberá estar compuesto de: una aguja de punción, una guía, un catéter, un sistema de introducción, y un stent que esta implantado en un sistema de liberación, el stent está hecho de nitinol, no contiene polímeros, y esta recubierto por un fármaco (paclitaxel), posee varias marcas de oro radiopacas, posee gran resistencia a la torsión, a la fractura y a la migración, gran fuerza radial, debe ser electropulido, auto expandible, debe ser hidrofóbico, lipofílico y antiproliferativo, disponible en diámetros de 6, 7, 8mm y longitudes de 40, 60, 80, 100mm</t>
  </si>
  <si>
    <t>Stent periférico para tratar las venas ileofemorales  obstruidas,  que incluya todos los accesorios para su implantación, varios diámetros y longitudes para colocar en diferentes pacientes medida del stent de acuerdo a la lesión;  El set para tratar las venas ileofemorales obstruidas debe constar de: una aguja de punción, una guía, un catéter, un sistema de introducción, y un stent el cual esta implantado en un sistema de liberación, el stent esta exclusivamente recomendado para implantar en venas deberá estar hecho de nitinol, no posee polímeros, posee varios marcadores de oro radiopacos, excelente fuerza radial, resistente a fracturas auto expandible, electropulido, disponible en longitudes de 60, 100 y 140mm, y diámetros de 14 y 16mm</t>
  </si>
  <si>
    <t xml:space="preserve">PRÓTESIS VASCULARES PARA SHUNTS  carotidios y axilares  </t>
  </si>
  <si>
    <t xml:space="preserve">Prótesis vascular de ptfe expandido  con línea guía  de marcación longitudinal, con diámetro interno de 6mm, 8mm,10mm </t>
  </si>
  <si>
    <t>Prótesis total cementada de cadera auto bloqueante compuestas de: vástago auto bloqueante cementado con soporte en el calcar diferentes medidas. Cótilo de polietileno con ceja antiluxante diferentes medidas Cabeza 28 mm cuellos S-M-L-XL . Tapón o restrictor de cemento.</t>
  </si>
  <si>
    <t>Vástago con apoyo en calcar aleación de acero inoxidable nitrogenado, superficie ultrapulida, cabezas aleación Cr-Co</t>
  </si>
  <si>
    <t>Prótesis total descementada de cadera auto bloqueante compuestas de : vástago descementado auto bloqueante con soporte en el calcar diferentes medidas cótilo metálico diferentes medidas cótilo de polietileno diferentes medidas cabeza 28 mm cuellos S-M-L-XL tornillo de fijación diferentes medidas 2 por prótesis.</t>
  </si>
  <si>
    <t>Vástagos con apoyo en calcar  con recubrimiento de hidroxiapatita o plasma spray, cótilos metálicos de titanio , cabezas aleación Cr-Co</t>
  </si>
  <si>
    <t>Cemento quirúrgico sin antibiótico alta viscosidad diluyente amp. De 20ml mas solvente frasco o sobre de 45-46 gr.</t>
  </si>
  <si>
    <t>Cemento quirúrgico sin antibiótico baja viscosidad diluyente amp. De 20ml mas solvente frasco o sobre de 45-46 gr.</t>
  </si>
  <si>
    <t>PRÓTESIS MUSCULO ESQUELÉTICO</t>
  </si>
  <si>
    <t xml:space="preserve">CÓDIGO </t>
  </si>
  <si>
    <t>ACCESORIOS PARA MULETAS.</t>
  </si>
  <si>
    <t xml:space="preserve">BASTONES METÁLICOS DE CAYADO ESTÁNDAR. </t>
  </si>
  <si>
    <t xml:space="preserve">COLLAR CERVICAL DE MATERIAL BLANDO, SEMIBLANDO Y SEMIRRÍGIDO. </t>
  </si>
  <si>
    <t>COLLAR CERVICAL FILADELFIA. (PEQUEÑO, MEDIANO Y GRANDE).</t>
  </si>
  <si>
    <t>CORSET DE HIPEREXTENSIÓN CON BARRAS POSTERIORES RÍGIDAS PARA COLUMNA DORSO-LUMBAR TIPO TAYLOR: ALTO, MEDIO Y BAJO.</t>
  </si>
  <si>
    <t>CORSET DE HIPEREXTENSIÓN DORSAL, CONTRA PRESIÓN EN EXTERNÓN Y EN EL PUBIS, TIPO JEWET.</t>
  </si>
  <si>
    <t>CORSET O SOPORTES DE  COLUMNA DORSO-LUMBAR CON CORREAS VELCRO, TIPO KNIGHT.</t>
  </si>
  <si>
    <t>CORSET O SOPORTES DE COLUMNA DORSO-LUMBAR EN TERMOPLÁSTICOS PARA NIÑOS.</t>
  </si>
  <si>
    <t>CORSET O SOPORTES DE COLUMNA DORSO-LUMBAR EN TERMOPLÁSTICOS PARA ADULTOS.</t>
  </si>
  <si>
    <t>CORSET TIPO MILWAUKEE, PARA ESCOLIOSIS.</t>
  </si>
  <si>
    <t>CORSET PARA FRACTURAS DE COLUMNA CERVICAL.</t>
  </si>
  <si>
    <t>FAJA ORTOPÉDICA TÓRACO-ABDOMINAL EN MATERIAL DE ALGODÓN, NILON, RAYÓN, DACRÓN, CON O SIN VARILLAS PLÁSTICAS O METÁLICAS Y SISTEMA DE AJUSTE VARIABLE.</t>
  </si>
  <si>
    <t>FAJA ORTOPÉDICA TÓRACO-ABDOMINAL EN MATERIAL ELÁSTICO, SIN SISTEMA DE AJUSTE VARIABLE.</t>
  </si>
  <si>
    <t>FÉRULAS CONTROL DE FLEXIÓN DE RODILLA, DIFERENTES TAMAÑOS METÁLICAS GADUADAS PARA NIÑOS.</t>
  </si>
  <si>
    <t>FÉRULAS CONTROL DE FLEXIÓN DE RODILLA, DIFERENTES TAMAÑOS METÁLICAS GADUADAS PARA ADULTOS.</t>
  </si>
  <si>
    <t>FÉRULA DE ABDUCCIÓN DE CADERA DIFERENTES TAMAÑOS.</t>
  </si>
  <si>
    <t>FÉRULA DE ABDUCIÓN DE HOMBRO O LUJACIÓN RECIDIVANTE DE HOMBRO.</t>
  </si>
  <si>
    <t>FÉRULAS PLÁSTICAS DE ANTEBRAZO.</t>
  </si>
  <si>
    <t>FÉRULA DE POLIPROPILENO PARA TOBILLO, DIFERENTES TAMAÑOS.</t>
  </si>
  <si>
    <t>FÉRULAS DINÁMICAS, INTERFALÁNGICAS FLEXORAS, DIFERENTES TAMAÑOS.</t>
  </si>
  <si>
    <t>FÉRULAS DINÁMICAS INTERFALÁNGICAS EXTENSORAS, DIFERENTES TAMAÑOS.</t>
  </si>
  <si>
    <t>FÉRULA  DE FLEXIÓN DE GENU RECURVATUM, POLIPROPILENO.</t>
  </si>
  <si>
    <t>FÉRULA DINÁMICA PARA MUÑECA, TIPO OPPENHEIM DE PBC, DIFERENTES TAMAÑOS.</t>
  </si>
  <si>
    <t>FÉRULA PARA CLAVÍCULA Y OMÓPLATO.</t>
  </si>
  <si>
    <t>FÉRULA DINÁMICA PARA EXTENSIÓN METACARPOFALÁNGICA E INTERFALÁNGICA, ALAMBRE DE ACERO.</t>
  </si>
  <si>
    <t>FÉRULA DINÁMICA PARA FLEXIÓN METACARPOFALÁNGICA Y EXTENSIÓN INTERFALÁNGICA, ALAMBRE DE ACERO.</t>
  </si>
  <si>
    <t>FÉRULAS POSICIONALES PARA MUÑECA.</t>
  </si>
  <si>
    <t>FÉRULAS POSICIONALES PARA MIEMBRO SUPERIOR.</t>
  </si>
  <si>
    <t>FÉRULAS POSICIONALES PARA MIEMBRO INFERIOR.</t>
  </si>
  <si>
    <t>GUANTE COSMÉTICO CON PROTESIS PARCIAL DE MANO.</t>
  </si>
  <si>
    <t>MULETAS METÁLICAS DE ALUMINIO GRADUABLES TIPO CANADIENSE.</t>
  </si>
  <si>
    <t>MULETAS METÁLICAS DE ALUMINIO GRADUABLES TIPO CANADIENSE (PEDIÀTRICAS).</t>
  </si>
  <si>
    <t xml:space="preserve">ORTESIS CORTA POR DEBAJO DE RODILLA. OTP MATERIALES:POLIPROPILENO  , CON ARTICULACIÓN DE TAMARAK O GUILLETE , CON TOPE DE  90º DE FLEXIÓN DORSAL. </t>
  </si>
  <si>
    <t xml:space="preserve">ORTESIS CORTA POR DEBAJO DE RODILLA. OTP MATERIALES:POLIPROPILENO  , CON ARTICULACIÓN DE TAMARAK O GUILLETE , SIN TOPE . </t>
  </si>
  <si>
    <t>ORTESIS DE APOYO ISQUIÁTICO, SIN ARTICULACIÓN EN RODILLA Y ESTRIBO DE MARCHA, CON TOPE A 90º DE FLEXIÓN DORSAL, MATERIAL DURALUMINIO.</t>
  </si>
  <si>
    <t>ORTESIS LARGA DE MUSLO A PIE SIN APOYO ISQUIÁTICO Y SIN CINTURÓN PÉLVICO, MATERIALES: DURALUMINIO Y ARTICULACIONES KAFO. BANDAS POSTERIORES EN MUSLO Y PANTORRILLA.</t>
  </si>
  <si>
    <t>ORTESIS LARGAS DE PIERNA CON APOYO ISQUIÁTICO Y SUS ARTICULACIONES RESPECTIVAS.  MATERIALES: DURALUMINIO Y HKAFO, CINTURÓN PÉLVICO. BANDAS POSTERIORES EN MUSLO Y PANTORRILLA.</t>
  </si>
  <si>
    <t>ORTESIS LARGA DE PIERNA SIN APOYO ISQUIÁTICO Y SUS ARTICULACIONES RESPECTIVAS. MATERIALES: DURALUMINIO Y HKAFO, DOBLE BARRA METÁLICA, SIN CINTURÓN PÉLVICO. BANDAS POSTERIORES EN MUSLO Y PANTORRILLA.</t>
  </si>
  <si>
    <t>ORTESIS PLÁSTICA RODILLA, TOBILLO Y PIE (ORTP), CONSTRUIDA EN MOLDE PERSONAL.</t>
  </si>
  <si>
    <t>ORTESIS DE PLÁSTICO TOBILLO PIE (OTP), ESPIRAL PARA PIE VALGO O HEMI ESPIRAL PARA PIE VARO , CONSTRUÍDAS EN MOLDE PERSONAL.</t>
  </si>
  <si>
    <t xml:space="preserve">PARTES DE REEMPLAZO DE PRÓTESIS, HASTA EL 40% DEL COSTO TOTAL DE LA PRÓTESIS. </t>
  </si>
  <si>
    <t xml:space="preserve">PARTES DE REPARACIÓN DE PRÓTESIS, HASTA EL 40% DEL COSTO TOTAL DE LA PRÓTESIS. </t>
  </si>
  <si>
    <t>PLANTILLAS ORTOPÉDICAS EN ESPUMA DE POLIURETANO.</t>
  </si>
  <si>
    <t>PLANTILLAS ORTOPÉDICAS EN PLÁSTICO.</t>
  </si>
  <si>
    <t>PRÓTESIS PARA BAJO CODO: SOCKET DE FABRICACIÓN NACIONAL EN POLIPROLP0ILENO O MATERIAL TERMOPLÁSTICO (COPOLIMERO, POLIPROPILENO Y POLIETILENO). EXTENSIÓN EN POLIURETANO Y LAMINADO CON STOKINETTE  Y RESINA POLIESTER, UNIDAD DE MUÑECA DE FRICCIÓN, KIT DE CABLES (ACERO) HD O ESTÁNDAR, ARNÉS DE SUJECIÓN EN REATA DACRÓN, GANCHO.</t>
  </si>
  <si>
    <t>PRÓTESIS PARA BAJO CODO: SOCKET DE FABRICACIÓN NACIONAL EN POLIPROLP0ILENO O MATERIAL TERMOPLÁSTICO (COPOLIMERO, POLIPROPILENO Y POLIETILENO). EXTENSIÓN EN POLIURETANO Y LAMINADO CON STOKINETTE  Y RESINA POLIESTER, UNIDAD DE MUÑECA DE FRICCIÓN, KIT DE CABLES (ACERO) HD O ESTÁNDAR, ARNÉS DE SUJECIÓN EN REATA DACRÓN, MANO MECÁNICA DE APERTURA VOLUNTARIA Y GUANTE.</t>
  </si>
  <si>
    <t>PRÓTESIS PARA BAJO CODO: SOCKET DE FABRICACIÓN NACIONAL EN POLIPROLP0ILENO O MATERIAL TERMOPLÁSTICO (COPOLIMERO, POLIPROPILENO Y POLIETILENO). EXTENSIÓN EN POLIURETANO Y LAMINADO CON STOKINETTE  Y RESINA POLIESTER, UNIDAD DE MUÑECA DE FRICCIÓN, KIT DE CABLES (ACERO) HD O ESTÁNDAR, ARNÉS DE SUJECIÓN EN REATA DACRÓN, MANO MECÁNICA Y GANCHO.</t>
  </si>
  <si>
    <t>PRÓTESIS PARA BAJO CODO: SOCKET DE FABRICACIÓN NACIONAL EN POLIPROLP0ILENO O MATERIAL TERMOPLÁSTICO (COPOLIMERO, POLIPROPILENO Y POLIETILENO). EXTENSIÓN EN POLIURETANO Y LAMINADO CON STOKINETTE  Y RESINA POLIESTER, UNIDAD DE MUÑECA DE FRICCIÓN, ARNÉS DE SUJECIÓN EN REATA DACRÓN, MANO COSMÉTICA Y GUANTE.</t>
  </si>
  <si>
    <t>PRÓTESIS PARA SOBRE CODO: SOCKET DE FABRICACIÓN NACIONAL EN TERMOFORMADO CON STOKINETTE Y RESINA POLIESTER.EXTENSIONES ALBORADAS EN MATERIAL TERMOFORMADO Y LAMINADO EN RESINA POLIESTER. CODO POSICIONAL CON 11 POSICIONES DE BLOQUEO, DE ALUMINIO Y ACERO EN 8 POSICIONES, UNIDAD DE MUÑECA DE FRICCIÓN, KIT DE CABLES DE ACERO ESTÁNDAR Y ARNES DE SUJECIÓN EN REATA DACRÓN,  GANCHO PEDIÁTRICO DE ALUMINIO CUBIERTO DE PLÁSTISOL.</t>
  </si>
  <si>
    <t>PRÓTESIS PARA SOBRE CODO: SOCKET DE FABRICACIÓN NACIONAL EN TERMOFORMADO CON STOKINETTE Y RESINA  POLIESTER.EXTENSIONES ALBORADAS EN MATERIAL TERMOFORMADO Y LAMINADO EN RESINA POLIESTER.  CODO POSICIONAL CON 11 POSICIONES DE BLOQUEO, DE ALUMINIO Y ACERO EN 8 POSICIONES, UNIDAD DE MUÑECA DE FRICCIÓN, KIT DE CABLES DE ACERO ESTÁNDAR Y ARNES DE SUJECIÓN EN REATA DACRÓN,  GANCHO.</t>
  </si>
  <si>
    <t>PRÓTESIS PARA SOBRE CODO: SOCKET DE FABRICACIÓN NACIONAL EN TERMOFORMADO CON STOKINETTE Y RESINA POLIESTER.EXTENSIONES ALBORADAS EN MATERIAL TERMOFORMADO Y LAMINADO EN RESINA POLIESTER.  CODO POSICIONAL CON 11 POSICIONES DE BLOQUEO, DE ALUMINIO Y ACERO EN 8 POSICIONES, UNIDAD DE MUÑECA DE FRICCIÓN, KIT DE CABLES DE ACERO ESTÁNDAR Y ARNES DE SUJECIÓN EN REATA DACRÓN,  MANO MECÁNICA DE APERTURA VOLUNTARIA Y GUANTE.</t>
  </si>
  <si>
    <t>PRÓTESIS PARA SOBRE CODO: SOCKET DE FABRICACIÓN NACIONAL EN TERMOFORMADO CON STOKINETTE Y RESINA POLIESTER.EXTENSIONES ALBORADAS EN MATERIAL TERMOFORMADO Y LAMINADO EN RESINA POLIESTER.  CODO POSICIONAL CON 11 POSICIONES DE BLOQUEO, DE ALUMINIO Y ACERO EN 8 POSICIONES, UNIDAD DE MUÑECA DE FRICCIÓN, KIT DE CABLES DE ACERO ESTÁNDAR Y ARNES DE SUJECIÓN EN REATA DACRÓN,  MANO MECÁNICA Y GANCHO.</t>
  </si>
  <si>
    <t>PRÓTESIS PARA SOBRE CODO: SOCKET DE FABRICACIÓN NACIONAL EN TERMOFORMADO CON STOKINETTE Y RESINA POLIESTER.EXTENSIONES ALBORADAS EN MATERIAL TERMOFORMADO Y LAMINADO EN RESINA POLIESTER. CODO POSICIONAL CON 11 POSICIONES DE BLOQUEO, DE ALUMINIO Y ACERO EN 8 POSICIONES, UNIDAD DE MUÑECA DE FRICCIÓN, KIT DE CABLES DE ACERO ESTÁNDAR Y ARNES DE SUJECIÓN EN REATA DACRÓN,  MANO COSMÉTICA Y GUANTE.</t>
  </si>
  <si>
    <t>PRÓTESIS PARA SOBRE CODO: SOCKET DE FABRICACIÓN NACIONAL EN TERMOFORMADO CON STOKINETTE Y RESINA POLIESTER.EXTENSIONES ALBORADAS EN MATERIAL TERMOFORMADO Y LAMINADO EN RESINA POLIESTER. CODO POSICIONAL CON 11 POSICIONES DE BLOQUEO, DE ALUMINIO Y ACERO EN 8 POSICIONES, UNIDAD DE MUÑECA DE FRICCIÓN, KIT DE CABLES DE ACERO ESTÁNDAR Y ARNES DE SUJECIÓN EN REATA DACRÓN,  GANCHO Y MANO COSMÉTICA, GUANTE.</t>
  </si>
  <si>
    <t>PRÓTESIS PARA SOBRE CODO: SOCKET DE FABRICACIÓN NACIONAL EN TERMOFORMADO CON STOKINETTE Y RESINA POLIESTER.EXTENSIONES ALBORADAS EN MATERIAL TERMOFORMADO Y LAMINADO EN RESINA POLIESTER. SISTEMA MODULAR ENDOESQUELÉTICO COSMÉTICO, ARNES DE SUJECIÓN EN REATA DACRÓN,  MANO COSMÉTICA Y GUANTE O COBERTOR COSMÉTICO Y MEDIA COSMÉTICA.</t>
  </si>
  <si>
    <t>PRÓTESIS PARA DESARTICULADO DE CODO: SOCKET DE FABRICACIÓN NACIONAL EN TERMOFORMADO CON STOKINETTE Y RESINA POLIESTER.EXTENSIONES ALBORADAS EN MATERIAL TERMOFORMADO Y LAMINADO EN RESINA POLIESTER. ARTICULACIONES DE CODO DE ALUMINIO Y ACERO EN 8 POSICIONES, UNIDAD DE MUÑECA DE FRICCIÓN, KIT DE CABLES DE ACERO ESWTANDAR, ARNES DE SUJECIÓN EN REATA DACRÓN, GANCHO PEDIÁTRICO DE ALUMINIO CUBIERTO DE PLÁSTISOL.</t>
  </si>
  <si>
    <t>PRÓTESIS PARA DESARTICULADO DE CODO: SOCKET DE FABRICACIÓN NACIONAL EN TERMOFORMADO CON STOKINETTE Y RESINA POLIESTER.EXTENSIONES ALBORADAS EN MATERIAL TERMOFORMADO Y LAMINADO EN RESINA POLIESTER. ARTICULACIONES DE CODO DE ALUMINIO Y ACERO EN 8 POSICIONES, UNIDAD DE MUÑECA DE FRICCIÓN, KIT DE CABLES DE ACERO ESWTANDAR, ARNES DE SUJECIÓN EN REATA DACRÓN,  GANCHO.</t>
  </si>
  <si>
    <t>PRÓTESIS PARA DESARTICULADO DE CODO: SOCKET DE FABRICACIÓN NACIONAL EN TERMOFORMADO CON STOKINETTE Y RESINA POLIESTER.EXTENSIONES ALBORADAS EN MATERIAL TERMOFORMADO Y LAMINADO EN RESINA POLIESTER. ARTICULACIONES DE CODO DE ALUMINIO Y ACERO EN 8 POSICIONES, UNIDAD DE MUÑECA DE FRICCIÓN, KIT DE CABLES DE ACERO ESWTANDAR, ARNES DE SUJECIÓN EN REATA DACRÓN,  MANO MECÁNICA DE APERTURA VOLUNTARIA Y GUANTE.</t>
  </si>
  <si>
    <t>PRÓTESIS PARA DESARTICULADO DE CODO: SOCKET DE FABRICACIÓN NACIONAL EN TERMOFORMADO CON STOKINETTE Y RESINA POLIESTER.EXTENSIONES ALBORADAS EN MATERIAL TERMOFORMADO Y LAMINADO EN RESINA POLIESTER. ARTICULACIONES DE CODO DE ALUMINIO Y ACERO EN 8 POSICIONES, UNIDAD DE MUÑECA DE FRICCIÓN, KIT DE CABLES DE ACERO ESWTANDAR, ARNES DE SUJECIÓN EN REATA DACRÓN, MANO MECÁNICA Y GANCHO.</t>
  </si>
  <si>
    <t>PRÓTESIS PARA DESARTICULADO DE CODO: SOCKET DE FABRICACIÓN NACIONAL EN TERMOFORMADO CON STOKINETTE Y RESINA POLIESTER.EXTENSIONES ALBORADAS EN MATERIAL TERMOFORMADO Y LAMINADO EN RESINA POLIESTER. ARTICULACIONES DE CODO DE ALUMINIO Y ACERO EN 8 POSICIONES, UNIDAD DE MUÑECA DE FRICCIÓN, KIT DE CABLES DE ACERO ESWTANDAR, ARNES DE SUJECIÓN EN REATA DACRÓN, MANO COSMÉTICA Y GUANTE.</t>
  </si>
  <si>
    <t>PRÓTESIS PARA DESARTICULADO DE CODO: SOCKET DE FABRICACIÓN NACIONAL EN TERMOFORMADO CON STOKINETTE Y RESINA POLIESTER.EXTENSIONES ALBORADAS EN MATERIAL TERMOFORMADO Y LAMINADO EN RESINA POLIESTER. ARTICULACIONES DE CODO DE ALUMINIO Y ACERO EN 8 POSICIONES, UNIDAD DE MUÑECA DE FRICCIÓN, KIT DE CABLES DE ACERO ESWTANDAR, ARNES DE SUJECIÓN EN REATA DACRÓN, MANO COSMÉTICA Y GANCHO.</t>
  </si>
  <si>
    <t>PRÓTESIS PARA DESARTICULADO DE HOMBRO: SOCKET DE FABRICACIÓN NACIONAL EN TERMOFORMADO CON STOKINETTE Y RESINA POLIESTER.EXTENSIONES ALBORADAS EN MATERIAL TERMOFORMADO Y LAMINADO EN RESINA POLIESTER. ARTICULACIONES DE HOMBRO DE ACERO Y ALUMINIO, CODO POSICIONAL CON 11 POSICIONES DE BLOQUEO UNIDAD DE MUÑECA DE FRICCIÓN, KIT DE CABLES DE ACERO ESTANDAR, ARNES DE SUJECIÓN EN REATA DACRÓN, GANCHO PEDIÁTRICO DE ALUMINIO CUBIERTO DE PLÁSTISOL.</t>
  </si>
  <si>
    <t>PRÓTESIS PARA DESARTICULADO DE HOMBRO: SOCKET DE FABRICACIÓN NACIONAL EN TERMOFORMADO CON STOKINETTE Y RESINA POLIESTER.EXTENSIONES ALBORADAS EN MATERIAL TERMOFORMADO Y LAMINADO EN RESINA POLIESTER. ARTICULACIONES DE HOMBRO DE ACERO Y ALUMINIO, CODO POSICIONAL CON 11 POSICIONES DE BLOQUEO UNIDAD DE MUÑECA DE FRICCIÓN, KIT DE CABLES DE ACERO ESTANDAR, ARNES DE SUJECIÓN EN REATA DACRÓN, GANCHO.</t>
  </si>
  <si>
    <t>PRÓTESIS PARA DESARTICULADO DE HOMBRO: SOCKET DE FABRICACIÓN NACIONAL EN TERMOFORMADO CON STOKINETTE Y RESINA POLIESTER.EXTENSIONES ALBORADAS EN MATERIAL TERMOFORMADO Y LAMINADO EN RESINA POLIESTER. ARTICULACIONES DE HOMBRO DE ACERO Y ALUMINIO, CODO POSICIONAL CON 11 POSICIONES DE BLOQUEO UNIDAD DE MUÑECA DE FRICCIÓN, KIT DE CABLES DE ACERO ESTANDAR, ARNES DE SUJECIÓN EN REATA DACRÓN, GANCHO Y MANO MECÁNICA.</t>
  </si>
  <si>
    <t>PRÓTESIS PARA DESARTICULADO DE HOMBRO: SOCKET DE FABRICACIÓN NACIONAL EN TERMOFORMADO CON STOKINETTE Y RESINA POLIESTER.EXTENSIONES ALBORADAS EN MATERIAL TERMOFORMADO Y LAMINADO EN RESINA POLIESTER. ARTICULACIONES DE HOMBRO DE ACERO Y ALUMINIO, CODO POSICIONAL CON 11 POSICIONES DE BLOQUEO UNIDAD DE MUÑECA DE FRICCIÓN, KIT DE CABLES DE ACERO ESTANDAR, ARNES DE SUJECIÓN EN REATA DACRÓN, GANCHO Y MANO COSMÉTICA.</t>
  </si>
  <si>
    <t>PRÓTESIS PARA DESARTICULADO DE HOMBRO: SOCKET DE FABRICACIÓN NACIONAL EN TERMOFORMADO CON STOKINETTE Y RESINA POLIESTER.EXTENSIONES ALBORADAS EN MATERIAL TERMOFORMADO Y LAMINADO EN RESINA POLIESTER. ARTICULACIONES DE HOMBRO DE ACERO Y ALUMINIO, CODO POSICIONAL CON 11 POSICIONES DE BLOQUEO UNIDAD DE MUÑECA DE FRICCIÓN, KIT DE CABLES DE ACERO ESTANDAR, ARNES DE SUJECIÓN EN REATA DACRÓN, MANO MECÁNICA.</t>
  </si>
  <si>
    <t>PRÓTESIS PARA DESARTICULADO DE HOMBRO: SOCKET DE FABRICACIÓN NACIONAL EN TERMOFORMADO CON STOKINETTE Y RESINA POLIESTER.EXTENSIONES ALBORADAS EN MATERIAL TERMOFORMADO Y LAMINADO EN RESINA POLIESTER. ARTICULACIONES DE HOMBRO DE ACERO Y ALUMINIO, CODO POSICIONAL CON 11 POSICIONES DE BLOQUEO UNIDAD DE MUÑECA DE FRICCIÓN, KIT DE CABLES DE ACERO ESTANDAR, ARNES DE SUJECIÓN EN REATA DACRÓN, MANO COSMÉTICA.</t>
  </si>
  <si>
    <t>PRÓTESIS PARA DESARTICULADO DE HOMBRO: SOCKET DE FABRICACIÓN NACIONAL EN TERMOFORMADO CON STOKINETTE Y RESINA POLIESTER.EXTENSIONES ALBORADAS EN MATERIAL TERMOFORMADO Y LAMINADO EN RESINA POLIESTER. SISTEMA MODULAR ENDOESQUELÉTICO COSMÉTICO, ARNES DE SUJECIÓN EN REATA DACRÓN,  MANO COSMÉTICA Y GUANTE O COBERTOR COSMÉTICO Y MEDIA COSMÉTICA.</t>
  </si>
  <si>
    <t>PRÓTESIS PARCIAL DE MANO (POR FALTA DE DEDOS): CON GUANTE COSMÉTICO EN PVC, RELLENO  DE POLIURETANO O PLASTAZOTE, EN PROPORCIÓN DIRECTA AL NÚMERO DE DEDOS PROTÉSICOS.</t>
  </si>
  <si>
    <t>PRÓTESIS PARA DESARTICULADO DE MUÑECA: SOCKET DE FABRICACIÓN NACIONAL EN POLIPROLP0ILENO O MATERIAL TERMOPLÁSTICO (COPOLIMERO, POLIPROPILENO Y POLIETILENO). EXTENSIÓN EN POLIURETANO Y LAMINADO CON STOKINETTE  Y RESINA POLIESTER, UNIDAD DE DESARTICULACIÓN DE MUÑECA, KIT DE CABLES (ACERO) HD O ESTÁNDAR, ARNÉS DE SUJECIÓN EN REATA DACRÓN, GANCHO PEDIÁTRICO DE ALUMINIO CUBIERTO DE PLÁSTISOL.</t>
  </si>
  <si>
    <t>PRÓTESIS PARA DESARTICULADO DE MUÑECA: SOCKET DE FABRICACIÓN NACIONAL EN POLIPROLP0ILENO O MATERIAL TERMOPLÁSTICO (COPOLIMERO, POLIPROPILENO Y POLIETILENO). EXTENSIÓN EN POLIURETANO Y LAMINADO CON STOKINETTE  Y RESINA POLIESTER, UNIDAD DE DESARTICULACIÓN DE MUÑECA, KIT DE CABLES (ACERO) HD O ESTÁNDAR, ARNÉS DE SUJECIÓN EN REATA DACRÓN, GANCHO.</t>
  </si>
  <si>
    <t>PRÓTESIS PARA DESARTICULADO DE MUÑECA: SOCKET DE FABRICACIÓN NACIONAL EN POLIPROLP0ILENO O MATERIAL TERMOPLÁSTICO (COPOLIMERO, POLIPROPILENO Y POLIETILENO). EXTENSIÓN EN POLIURETANO Y LAMINADO CON STOKINETTE  Y RESINA POLIESTER, UNIDAD DE DESARTICULACIÓN DE MUÑECA, KIT DE CABLES (ACERO) HD O ESTÁNDAR, ARNÉS DE SUJECIÓN EN REATA DACRÓN, MANO MECÁNICA DE APERTURA VOLUNTARIA Y GUANTE.</t>
  </si>
  <si>
    <t>PRÓTESIS PARA DESARTICULADO DE MUÑECA: SOCKET DE FABRICACIÓN NACIONAL EN POLIPROLP0ILENO O MATERIAL TERMOPLÁSTICO (COPOLIMERO, POLIPROPILENO Y POLIETILENO). EXTENSIÓN EN POLIURETANO Y LAMINADO CON STOKINETTE  Y RESINA POLIESTER, UNIDAD DE DESARTICULACIÓN DE MUÑECA, KIT DE CABLES (ACERO) HD O ESTÁNDAR, ARNÉS DE SUJECIÓN EN REATA DACRÓN, MANO MECÁNICA Y GANCHO.</t>
  </si>
  <si>
    <t>PRÓTESIS PARA DESARTICULADO DE MUÑECA: SOCKET DE FABRICACIÓN NACIONAL EN POLIPROLP0ILENO O MATERIAL TERMOPLÁSTICO (COPOLIMERO, POLIPROPILENO Y POLIETILENO). EXTENSIÓN EN POLIURETANO Y LAMINADO CON STOKINETTE  Y RESINA POLIESTER, UNIDAD DE DESARTICULACIÓN DE MUÑECA, ARNÉS DE SUJECIÓN EN REATA DACRÓN, MANO COSMÉTICA Y GUANTE.</t>
  </si>
  <si>
    <t>PRÓTESIS PARA DESARTICULACIÓN DE CADERA:  SOCKET TERMOFORMADO, SISTEMA MODULAR DE TITANIO, CON RODILLA POLICÉNTRICA DE SEGURIDAD, PIE DINÁMICO, COBERTOR Y MEDIAS COSMÉTICAS.</t>
  </si>
  <si>
    <t xml:space="preserve">PRÓTESIS PARA AMPUTACIÓN DE MIEMBRO INFERIOR SOBRE RODILLA:                                                                 GERIÁTRICOS: SOCKET TERMOFORMADO,  VALVULA DE SUCCION, SISTEMA  MODULAR DE ALUMINIO, RODILLA MONOCÉNTRICA CON BLOQUEO, PIE TIPO SACH, CINTURÓN PÉLVICO, COBERTOR COSMÉTICO Y MEDIAS. </t>
  </si>
  <si>
    <t xml:space="preserve">PRÓTESIS PARA AMPUTACIÓN DE MIEMBRO INFERIOR SOBRE RODILLA:                                                                 DIABÉTICOS: SOCKET TERMOFORMADO,  VALVULA DE SUCCION, LINER CUSHION, SET DE DOS UNIDADES, SISTEMA MUDULAR DE ALUMINIO, RODILLA MONOCÉNTRICA CON BLOQUEO, PIE SACH, CINTURÓN PÉLVICO, COBERTOR COSMÉTICO Y MEDIAS. </t>
  </si>
  <si>
    <t xml:space="preserve">PRÓTESIS PARA AMPUTACIÓN DE MIEMBRO INFERIOR SOBRE RODILLA:                                                                       SOCKET TERMOFORMADO,  VALVULA DE SUCCION, SISTEMA  MODULAR DE ACERO, RODILLA MONOCÉNTRICA CON BLOQUEO, PIE TIPO SACH, CINTURÓN PÉLVICO, COBERTOR COSMÉTICO Y MEDIAS. </t>
  </si>
  <si>
    <t xml:space="preserve">PROTESIS MECANICA FUNCIONAL DE MIEMBRO INFERIOR SOBRE RODILLA:                                                                 GERIÁTRICOS: SOCKET TERMOFORMADO,  VALVULA DE SUCCION, SISTEMA  MODULAR DE ACERO, RODILLA MONOCÉNTRICA CON BLOQUEO, PIE TIPO SACH, CINTURÓN PÉLVICO, COBERTOR COSMÉTICO Y MEDIAS. </t>
  </si>
  <si>
    <t xml:space="preserve">PRÓTESIS PARA AMPUTACIÓN DE MIEMBRO INFERIOR SOBRE RODILLA:                                                                      SOCKET TERMOFORMADO,  VALVULA DE SUCCION, SISTEMA  MODULAR DE ACERO, RODILLA MONOCÉNTRICA CON BLOQUEO, PIE DINÁMICO, CINTURÓN PÉLVICO, COBERTOR COSMÉTICO Y MEDIAS. </t>
  </si>
  <si>
    <t xml:space="preserve">PRÓTESIS PARA AMPUTACIÓN  DE MIEMBRO INFERIOR SOBRE RODILLA:                                                                 DIABÉTICOS: SOCKET TERMOFORMADO,  VALVULA DE SUCCION, LINER CUSHION, SET DE DOS UNIDADES, SISTEMA MODULAR DE ACERO, RODILLA MONOCÉNTRICA CON BLOQUEO, PIE SACH, CINTURÓN PÉLVICO, COBERTOR COSMÉTICO Y MEDIAS. </t>
  </si>
  <si>
    <t>PRÓTESIS PARA AMPUTACIÓN DE MIEMBRO INFERIOR SOBRE RODILLA:                                                                      SOCKET TERMOFORMADO, VÁLVULA DE SUCCIÓN SISTEMA MODULAR DE ACERO, RODILLA POLICÉNTRICA Y PIE DINÁMICO, CINTURÓN PÉLVICO, COBERTOR Y MEDIA S COSMÉTICAS.</t>
  </si>
  <si>
    <t>PRÓTESIS PARA AMPUTACIÓN DE MIEMBRO INFERIOR SOBRE RODILLA: SOCKET TERMOFORMADO, VÁLVULA DE SUCCIÓN, SISTEMA MODULAR DE TITANIO, RODILLA POLICÉNTRICA Y PIE DINÁMICO, CINTURÓN PÉLVICO, COBERTOR Y MEDIAS COSMÉTICAS.</t>
  </si>
  <si>
    <t>PRÓTESIS PARA AMPUTACIÓN DE MIEMBRO INFERIOR SOBRE RODILLA: SOCKET TERMOFORMADO, VÁLVULA DE SUCCIÓN, SISTEMA MODULAR DE TITANIO, RODILLA POLICÉNTRICA Y PIE DE CARBÓN, CINTURÓN PÉLVICO, COBERTOR Y MEDIAS COSMÉTICAS.</t>
  </si>
  <si>
    <t>PRÓTESIS PARA AMPUTACIÓN DE MIEMBRO INFERIOR SOBRE RODILLA:                                                               PEDIÁTRICOS: SOCKET TERMOFORMADO, VÁLVULA DE SUCCIÓN, SISTEMA MODULAR DE PEDIÁTRICOS EN ALUMINIO, RODILLA MONOCÉNTRICA Y PIE SACH, CINTURÓN PÉLVICO, COBERTOR Y MEDIAS COSMÉTICAS.</t>
  </si>
  <si>
    <t>PRÓTESIS PARA AMPUTACIÓN DE MIEMBRO INFERIOR SOBRE RODILLA:                                                                         CASOS ESPECIALES ( ACTIVIDADES AGRICOLAS Y DE PESCA): SOCKET TERMOFORMADO, VÁLVULA DE SUCCIÓN, SISTEMA MODULAR MECÁNICO DE PLÁSTICO Y ACERO ARTICULABLE Y PIE SACH, CINTURÓN PÉLVICO, COBERTOR PLÁSTICO.</t>
  </si>
  <si>
    <t>PRÓTESIS PARA AMPUTACIÓN DE MIEMBRO INFERIOR DESARTICULACIÓN DE LA RODILLA:  GERIÁTRICOS: SOCKET TERMOFORMADO, SISTEMA MODULAR DE DURALUMINIO CON RODILLA MONOCÉNTRICA KD CON BLOQUEO, PIE SACH, CINTURÓN PÉLVICO, COBERTOR Y MEDIAS COSMÉSTICAS.</t>
  </si>
  <si>
    <t>PRÓTESIS PARA AMPUTACIÓN DE MIEMBRO INFERIOR DESARTICULACIÓN DE LA RODILLA:   SOCKET TERMOFORMADO, SISTEMA MODULAR DE ACERO CON RODILLA MONOCÉNTRICA KD CON BLOQUEO, PIE SACH, CINTURÓN PÉLVICO, COBERTOR Y MEDIAS COSMÉSTICAS.</t>
  </si>
  <si>
    <t>PRÓTESIS PARA AMPUTACIÓN DE MIEMBRO INFERIOR DESARTICULACIÓN DE RODILLA: SOCKET TERMOFORMADO, SISTEMA MODULAR DE TITANIO CON RODILLA POLICÉNTRICA KD CON BLOQUEO, PIE DINÁMICO, CINTURÓN PÉLVICO, COBERTOR Y MEDIAS COSMÉSTICAS.</t>
  </si>
  <si>
    <t>PRÓTESIS PARA AMPUTACIÓN DE MIEMBRO INFERIOR DESARTICULACIÓN DE RODILLA:  SOCKET TERMOFORMADO, SISTEMA MODULAR DE TITANIO CON RODILLA POLICÉNTRICA KD CON BLOQUEO, PIE DE CARBÓN, CINTURÓN PÉLVICO, COBERTOR Y MEDIAS COSMÉSTICAS.</t>
  </si>
  <si>
    <t>PRÓTESIS PARA AMPUTACIÓN DE MIEMBRO INFERIOR DESARTICULACIÓN DE RODILLA:  DIABÉTICOS: SOCKET TERMOFORMADO, LINER CUSHION O CON BLOQUEO, SISTEMA MODULAR DE DURALUMINIO, CON RODILLA MONOCÉNTRICA KD CON BLOQUEO, PIE SACH, CINTURÓN PÉLVICO, COBERTOR Y MEDIAS COSMÉSTICAS.</t>
  </si>
  <si>
    <t>PRÓTESIS PARA AMPUTACIÓN DE MIEMBRO INFERIOR DESARTICULACIÓN DE RODILLA:                                                                                                               DIABÉTICOS: SOCKET TERMOFORMADO, LINER CUSHION O CON BLOQUEO, SISTEMA MODULAR DE ACERO, CON RODILLA MONOCÉNTRICA KD CON BLOQUEO, PIE SACH, CINTURÓN PÉLVICO, COBERTOR Y MEDIAS COSMÉSTICAS.</t>
  </si>
  <si>
    <t>PRÓTESIS PARA AMPUTACIÓN DE MIEMBRO INFERIOR DESARTICULACIÓN DE RODILLA:  PEDIÁTRICOS: SOCKET TERMOFORMADO, SISTEMA MODULAR DE PEDIÁTRICOS EN DURALUMINIO, CON RODILLA MONOCÉNTRICA KD CON BLOQUEO, PIE SACH, CINTURÓN PÉLVICO, COBERTOR Y MEDIAS COSMÉSTICAS.</t>
  </si>
  <si>
    <t>PRÓTESIS PARA AMPUTACIÓN DE MIEMBRO INFERIOR  BAJO  RODILLA:                                                                             GERIÁTRICOS: SOCKET TERMOFORMADO E INSERT EN PELITE , SISTEMA MODULAR DE DURALUMINIO, PIE SACH, SUSPENSIÓN DE NEOPRENE, COBERTOR Y MEDIAS COSMÉTICAS.</t>
  </si>
  <si>
    <t>PRÓTESIS PARA AMPUTACIÓN DE MIEMBRO INFERIOR  BAJO  RODILLA:  SOCKET TERMOFORMADO, SISTEMA MODULAR DE DURALUMINIO, LINER CUSHION, PIE SACH, SUSPENSIÓN DE NEOPRENE, COBERTOR Y MEDIAS COSMÉTICAS.</t>
  </si>
  <si>
    <t>PROTESIS PARA AMPUTACIÓN DE MIEMBRO INFERIOR  BAJO  RODILLA:  SOCKET TERMOFORMADO, SISTEMA MODULAR DE DURALUMINIO, LINER CUSHION, PIE SACH, SUSPENSIÓN DE NEOPRENE, COBERTOR Y MEDIAS COSMÉTICAS.</t>
  </si>
  <si>
    <t>PRÓTESIS PARA AMPUTACIÓN DE MIEMBRO INFERIOR  BAJO  RODILLA:  SOCKET TERMOFORMADO E INSERT EN PELITE, SISTEMA MODULAR DE ACERO, PIE SACH, SUSPENSIÓN DE NEOPRENE, COBERTOR Y MEDIAS COSMÉTICAS.</t>
  </si>
  <si>
    <t>PRÓTESIS PARA AMPUTACIÓN DE MIEMBRO INFERIOR  BAJO  RODILLA:  SOCKET TERMOFORMADO E INSERT EN PELITE, SISTEMA MODULAR DE ACERO, LINER CUSHION,  PIE SACH, SUSPENSIÓN DE NEOPRENE, COBERTOR Y MEDIAS COSMÉTICAS.</t>
  </si>
  <si>
    <t>PRÓTESIS PARA AMPUTACIÓN DE MIEMBRO INFERIOR  BAJO  RODILLA:  SOCKET TERMOFORMADO E INSERT EN PELITE, SISTEMA MODULAR DE TITANIO, PIE DINÁMICO, SUSPENSIÓN DE NEOPRENE, COBERTOR Y MEDIAS COSMÉTICAS.</t>
  </si>
  <si>
    <t>PRÓTESIS PARA AMPUTACIÓN DE MIEMBRO INFERIOR  BAJO  RODILLA:  SOCKET EN FIBRA DE CARBÓN , SISTEMA MODULAR DE TITANIO, PIE DE CARBÓN, LINERS CUSHION CON VALVULA DE UNA SOSLA VÍA, SUSPENSIÓN DE POIURETANO, COBERTOR Y MEDIAS COSMÉTICAS.</t>
  </si>
  <si>
    <t>PRÓTESIS PARA AMPUTACIÓN DE MIEMBRO INFERIOR  BAJO  RODILLA:                                                                       PEDIÁTRICOS: SOCKET TERMOFORMADO, SISTEMA MODULAR DE PEDIÁTRICOS EN DURAALUMINIO, PIE SACH, SUSPENSIÓN DE NEOPRENE, COBERTOR Y MEDIAS CÓSMETICAS.</t>
  </si>
  <si>
    <t>PRÓTESIS MECANICA FUNCIONAL DE MIEMBRO INFERIOR PARA AMPUTADO BAJO  RODILLA.  SOCKET TERMOFORMADO Y LAMINADO O EN POLIPROPILENO Y LAMINADO. KIT MODULAR DE ACERO, SUSPENSIÓN PELVICA, LINER DE POLIETILENO, PIE TIPO SACH O  ARTICULADO, COBERTOR COSMÉTICO Y MEDIAS. GARANTIA DOS AÑOS.</t>
  </si>
  <si>
    <t>PRÓTESIS MECANICA FUNCIONAL DE MIEMBRO INFERIOR PARA AMPUTADO BAJO  RODILLA.  SOCKET TERMOFORMADO Y LAMINADO O EN POLIPROPILENO Y LAMINADO. KIT MODULAR DE ACERO, SUSPENSIÓN PELVICA, LINER DE POLIETILENO, PIE  DINÁMICO, COBERTOR COSMÉTICO Y MEDIAS. GARANTIA DOS AÑOS.</t>
  </si>
  <si>
    <t>PRÓTESIS PARA AMPUTACIÓN DE MIEMBRO INFERIOR  BAJO  RODILLA:                                                                          CASOS ESPECIALES (ACTIVIDADES AGRÍCOLAS Y DE PESCA): SOCKET TERMOFORMADO, SISTEMA MODULAR MECÁNICO DE PLÁSTICO, PIE SACH, SUSPENSIÓN DE NEOPRENE, COBERTOR PLÁSTICO.</t>
  </si>
  <si>
    <t>ORTOPRÓTESIS PARA MIEMBRO INFERIOR BAJO RODILLA CON PIE SACH: SOCKET TERMOFORMADO , BARRA DE DURALUMINIO CON ARTICULACIÓN DE RODILLA AUTOMÁTICA, CORREAS DE SUJECIÓN.</t>
  </si>
  <si>
    <t>ORTOPRÓTESIS PARA MIEMBRO INFERIOR BAJO RODILLA CON PIE SACH: SOCKET TERMOFORMADO, EXTENSIÓN EN RESINA Y POLIESTER CON ARTICULACIÓN DE RODILLA AUTOMÁTICA, CORREAS DE SUJECIÓN.</t>
  </si>
  <si>
    <t>PRÓTESIS PARA AMPUTACIÓN  DE PIE (SIME): GERIÁTRICOS: SOCKET ELABORADO EN RESINA ACRÍLICA, PIE  SYME DE PEDYLANE.</t>
  </si>
  <si>
    <t>PRÓTESIS PARA AMPUTACIÓN  DE PIE (SIME): DIABÉTICOS: SOCKET ELABORADO EN RESINA ACRÍLICA, LINER CUSHION, SET DE DOS UNIDADES, PIE  SYME DE PEDYLANE.</t>
  </si>
  <si>
    <t>PRÓTESIS PARA AMPUTACIÓN  DE PIE (SIME): SOCKET ELABORADO EN RESINA ACRÍLICA Y FIBRA DE CARBÓN, PIE SYME DE CARBÓN.</t>
  </si>
  <si>
    <t>PRÓTESIS PARA AMPUTACIÓN  DE PIE (SIME): PEDIÁTRICOS: SOCKET ELABORADO EN RESINA ACRÍLICA Y FIBRA DE CARBÓN, PIE  SYME DE PEDYLANE.</t>
  </si>
  <si>
    <t>PRÓTESIS PARA AMPUTACIÓN  DE PIE (SIME): PEDIÁTRICOS: SOCKET ELABORADO EN RESINA ACRÍLICA Y FIBRA DE CARBÓN, PIE  SYME DE CARBÓN.</t>
  </si>
  <si>
    <t>PRÓTESIS PARA AMPUTACIÓN  DE PIE (SIME):  CASOS ESPECIALES (ACTIVIDADES AGRÍCOLAS Y DE PESCA):  SOCKET TERMOFORMADO, SISTEMA MODULAR MECÁNICO DE PLÁSTICO, PIE SYME, SUSPENSIÓN DE NEOPRENE, COBERTOR PLÁSTICO (DE REQUERIRLO).</t>
  </si>
  <si>
    <t>PRÓTESIS ELÉCTRICA PARA AMPUTADO BAJO CODO: CON DOBLE SOCKET DE POLIETILENO Y RESINA, MANO ELÉCTRICA, GUANTE COSMÉTICO,  CABLES Y CARGADOR DE BATERÍA.</t>
  </si>
  <si>
    <t>PRÓTESIS ELÉCTRICA PARA AMPUTADO SOBRE CODO: CON DOBLE SOCKET DE POLIETILENO Y RESINA, CODO ELÉCTRICO, MANO ELÉCTRICA, GUANTE COSMÉTICO, ARNÉS, CABLES Y CARGADOR DE BATERÍA.</t>
  </si>
  <si>
    <t>PRÓTESIS ELÉCTRICA PARA DESARTICULADO DE HOMBRO:  CON DOBLE SOCKET DE POLIETILENO Y  RESINA, CODO ELÉCTRICO, MANO ELÉCTRICA, GUANTE COSMÉTICO, ARNÉS, CABLE, CARGADOR DE BATERÍA.</t>
  </si>
  <si>
    <t>RODILLERA EN MATERIAL ELÁSTICO O EN CUERO.</t>
  </si>
  <si>
    <t xml:space="preserve">RODILLERA EN MATERIAL ELÁSTICO, CUERO Y BARRAS CON ARTICULACIÓN EN LAS BARRAS. </t>
  </si>
  <si>
    <t>SILLA DE RUEDAS CON TODAS SUS PARTES NO REBATIBLES.</t>
  </si>
  <si>
    <t>TOBILLERA EN MATERIAL ELÁSTICO.</t>
  </si>
  <si>
    <t xml:space="preserve">ZAPATOS ORTOPÉDICOS DIFERENTES NÚMEROS, PARA NIÑOS. </t>
  </si>
  <si>
    <t xml:space="preserve">ZAPATOS ORTOPÉDICOS DIFERENTES NÚMEROS, PAR ADULTOS. </t>
  </si>
  <si>
    <t>PRÓTESIS ÓRGANOS DE LOS SENTIDOS</t>
  </si>
  <si>
    <t>LARINGE ELECTRÓNICA.</t>
  </si>
  <si>
    <t>OTOAMPLÍFONO RETROAURICULAR IZQUIERDO O DERECHO. Sistema digital de sonido. Programable por computadora. Ganancia máxima 70 dB. Presión máxima de salida 135 dB. Mínimo 8 canales de procesamiento de la señal. Con control de Feedback. Con entrada de audio. Batería convencional para audífono.</t>
  </si>
  <si>
    <t xml:space="preserve">PRÓTESIS OCULAR PERSONALIZADA: DOBLE Y SEMI DOBLE (MOLDEADA).    </t>
  </si>
  <si>
    <t xml:space="preserve">PRÓTESIS OCULAR PERSONALIZADA, CASCARILLA, MOLDEADA.    </t>
  </si>
  <si>
    <t>PRÓTESIS OCULAR PERSONALIZADA VACIADA.</t>
  </si>
  <si>
    <t>PRÓTESIS OCULOPARPEBRAL AÉREA.</t>
  </si>
  <si>
    <t>CONFORMADOR DE CAVIDAD ORBITARIA, varios diámetros.</t>
  </si>
  <si>
    <t>PRÓTESIS AURICULAR  EN SILICÓN MEDICO BIOCOMPATIBLE.</t>
  </si>
  <si>
    <t>OBTURADOR PALATINO EN  CROMO CON PONTICOS.</t>
  </si>
  <si>
    <t>CONFORMADOR NASAL EN ACRÍLICO DE TERMO POLIMERIZACIÓN TRANSPARENTE.</t>
  </si>
  <si>
    <t xml:space="preserve">PRÓTESIS OCULAR INDIVIDUALIZADA EN ACRÍLICO DE TERMO POLIMERIZACIÓN.  </t>
  </si>
  <si>
    <t>PRÓTESIS AURICULAR SOBRE IMPLANTES EN SILICÓN MEDICO BIOCOMPATIBLE.</t>
  </si>
  <si>
    <t>PRÓTESIS AUDITIVA POR VIBRACIÓN ÓSEA CON CINTILLO CEFÁLICO. Procesador digital de sonido. Sistema por vibración ósea. Sistema control de micrófono integrado. Salida de audio para concexión a equipos externos. Procesador de sonido mínimo de 12 canales. Rango de frecuencia: 250 - 7000 Hz. Distorción de armónicas por debajo de 3% por encima de 600 Hz. Batería convencional para audífonos. Cinta elástica con sistema de acople al procesador.</t>
  </si>
  <si>
    <t>FORMULARIO PROFORMA INSUMOS</t>
  </si>
  <si>
    <t xml:space="preserve"> FAVOR LLENAR LA SIGUIENTE INFORMACIÓN:</t>
  </si>
  <si>
    <t>DATOS DEL OFERTANTE</t>
  </si>
  <si>
    <t>RUC:</t>
  </si>
  <si>
    <t>Razón social:</t>
  </si>
  <si>
    <t>Dirección:</t>
  </si>
  <si>
    <t>Persona de contacto:</t>
  </si>
  <si>
    <t>Celular:</t>
  </si>
  <si>
    <t>Teléfono convencional: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</si>
</sst>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300A]\ #,##0.0000"/>
    <numFmt numFmtId="165" formatCode="&quot;$&quot;#,##0.00"/>
    <numFmt numFmtId="166" formatCode="[$-300A]0%"/>
    <numFmt numFmtId="167" formatCode="_-* #,##0.00_-;\-* #,##0.00_-;_-* \-??_-;_-@_-"/>
    <numFmt numFmtId="168" formatCode="#,##0.00\ ;&quot; (&quot;#,##0.00\);&quot; -&quot;#\ ;@\ "/>
    <numFmt numFmtId="169" formatCode="_-* #,##0.00\ _€_-;\-* #,##0.00\ _€_-;_-* &quot;-&quot;??\ _€_-;_-@_-"/>
    <numFmt numFmtId="170" formatCode="_(&quot;$ &quot;* #,##0.00_);_(&quot;$ &quot;* \(#,##0.00\);_(&quot;$ &quot;* \-??_);_(@_)"/>
    <numFmt numFmtId="171" formatCode="[$$-300A]#,##0.00;[Red][$$-300A]\-#,##0.00"/>
    <numFmt numFmtId="172" formatCode="#,##0_ ;[Red]\-#,##0\ "/>
    <numFmt numFmtId="173" formatCode="&quot;$&quot;\ #,##0.00"/>
    <numFmt numFmtId="174" formatCode="0.0"/>
    <numFmt numFmtId="175" formatCode="[$$-300A]\ #,##0.00"/>
  </numFmts>
  <fonts count="65">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b/>
      <sz val="16"/>
      <name val="Calibri"/>
      <family val="2"/>
      <scheme val="minor"/>
    </font>
    <font>
      <b/>
      <sz val="9"/>
      <name val="Calibri"/>
      <family val="2"/>
      <scheme val="minor"/>
    </font>
    <font>
      <b/>
      <sz val="10"/>
      <name val="Calibri"/>
      <family val="2"/>
      <scheme val="minor"/>
    </font>
    <font>
      <b/>
      <sz val="8"/>
      <name val="Calibri"/>
      <family val="2"/>
      <scheme val="minor"/>
    </font>
    <font>
      <sz val="9"/>
      <color theme="1"/>
      <name val="Calibri"/>
      <family val="2"/>
      <scheme val="minor"/>
    </font>
    <font>
      <sz val="9"/>
      <name val="Calibri"/>
      <family val="2"/>
      <scheme val="minor"/>
    </font>
    <font>
      <sz val="10"/>
      <name val="Calibri"/>
      <family val="2"/>
      <scheme val="minor"/>
    </font>
    <font>
      <b/>
      <sz val="16"/>
      <color theme="1"/>
      <name val="Calibri"/>
      <family val="2"/>
      <scheme val="minor"/>
    </font>
    <font>
      <b/>
      <sz val="9"/>
      <color theme="1"/>
      <name val="Calibri"/>
      <family val="2"/>
      <scheme val="minor"/>
    </font>
    <font>
      <sz val="8"/>
      <name val="Calibri"/>
      <family val="2"/>
      <scheme val="minor"/>
    </font>
    <font>
      <sz val="8"/>
      <color theme="1"/>
      <name val="Calibri"/>
      <family val="2"/>
      <scheme val="minor"/>
    </font>
    <font>
      <sz val="10"/>
      <name val="Arial"/>
      <family val="2"/>
    </font>
    <font>
      <sz val="11"/>
      <color indexed="8"/>
      <name val="Calibri"/>
      <family val="2"/>
    </font>
    <font>
      <sz val="11"/>
      <color indexed="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8"/>
      <name val="Calibri"/>
      <family val="2"/>
      <charset val="1"/>
    </font>
    <font>
      <sz val="10"/>
      <name val="Arial"/>
      <family val="2"/>
      <charset val="1"/>
    </font>
    <font>
      <b/>
      <i/>
      <sz val="16"/>
      <color indexed="8"/>
      <name val="Arial"/>
      <family val="2"/>
    </font>
    <font>
      <sz val="11"/>
      <color indexed="20"/>
      <name val="Calibri"/>
      <family val="2"/>
    </font>
    <font>
      <sz val="11"/>
      <color indexed="8"/>
      <name val="Calibri1"/>
    </font>
    <font>
      <sz val="10"/>
      <name val="Mangal"/>
      <family val="2"/>
    </font>
    <font>
      <sz val="11"/>
      <color indexed="60"/>
      <name val="Calibri"/>
      <family val="2"/>
    </font>
    <font>
      <sz val="10"/>
      <color indexed="8"/>
      <name val="Arial"/>
      <family val="2"/>
    </font>
    <font>
      <sz val="11"/>
      <color indexed="8"/>
      <name val="Arial1"/>
    </font>
    <font>
      <sz val="10"/>
      <color indexed="8"/>
      <name val="Arial1"/>
    </font>
    <font>
      <sz val="11"/>
      <color rgb="FF000000"/>
      <name val="Calibri"/>
      <family val="2"/>
      <charset val="1"/>
    </font>
    <font>
      <b/>
      <i/>
      <u/>
      <sz val="11"/>
      <color indexed="8"/>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color theme="1"/>
      <name val="Calibri"/>
      <family val="2"/>
      <scheme val="minor"/>
    </font>
    <font>
      <b/>
      <sz val="14"/>
      <color theme="1"/>
      <name val="Arial"/>
      <family val="2"/>
    </font>
    <font>
      <b/>
      <sz val="11"/>
      <name val="Calibri"/>
      <family val="2"/>
      <scheme val="minor"/>
    </font>
    <font>
      <sz val="8"/>
      <name val="Arial"/>
      <family val="2"/>
    </font>
    <font>
      <sz val="11"/>
      <name val="Calibri"/>
      <family val="2"/>
      <scheme val="minor"/>
    </font>
    <font>
      <sz val="9"/>
      <color theme="1"/>
      <name val="Arial"/>
      <family val="2"/>
    </font>
    <font>
      <b/>
      <sz val="14"/>
      <name val="Calibri"/>
      <family val="2"/>
      <scheme val="minor"/>
    </font>
    <font>
      <b/>
      <sz val="14"/>
      <color theme="1"/>
      <name val="Calibri"/>
      <family val="2"/>
      <scheme val="minor"/>
    </font>
    <font>
      <sz val="14"/>
      <color theme="1"/>
      <name val="Calibri"/>
      <family val="2"/>
      <scheme val="minor"/>
    </font>
    <font>
      <sz val="8"/>
      <color theme="1"/>
      <name val="Arial"/>
      <family val="2"/>
    </font>
    <font>
      <sz val="9"/>
      <color theme="1" tint="0.34998626667073579"/>
      <name val="Calibri"/>
      <family val="2"/>
      <scheme val="minor"/>
    </font>
    <font>
      <sz val="9"/>
      <color indexed="8"/>
      <name val="Calibri"/>
      <family val="2"/>
      <scheme val="minor"/>
    </font>
    <font>
      <sz val="8"/>
      <color indexed="8"/>
      <name val="Arial"/>
      <family val="2"/>
      <charset val="1"/>
    </font>
    <font>
      <sz val="9"/>
      <name val="Calibri"/>
      <family val="2"/>
    </font>
    <font>
      <sz val="8"/>
      <color theme="1"/>
      <name val="Arial"/>
      <family val="2"/>
      <charset val="1"/>
    </font>
    <font>
      <b/>
      <sz val="11"/>
      <color theme="1"/>
      <name val="Arial"/>
      <family val="2"/>
    </font>
    <font>
      <b/>
      <sz val="20"/>
      <color theme="3"/>
      <name val="Calibri"/>
      <family val="2"/>
      <scheme val="minor"/>
    </font>
    <font>
      <b/>
      <sz val="20"/>
      <color theme="1"/>
      <name val="Calibri"/>
      <family val="2"/>
      <scheme val="minor"/>
    </font>
    <font>
      <sz val="12"/>
      <color theme="1"/>
      <name val="Calibri"/>
      <family val="2"/>
      <scheme val="minor"/>
    </font>
    <font>
      <u/>
      <sz val="11"/>
      <color theme="10"/>
      <name val="Calibri"/>
      <family val="2"/>
      <scheme val="minor"/>
    </font>
  </fonts>
  <fills count="33">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indexed="9"/>
        <bgColor indexed="26"/>
      </patternFill>
    </fill>
    <fill>
      <patternFill patternType="solid">
        <fgColor theme="0"/>
        <bgColor indexed="42"/>
      </patternFill>
    </fill>
    <fill>
      <patternFill patternType="solid">
        <fgColor indexed="9"/>
        <bgColor indexed="42"/>
      </patternFill>
    </fill>
    <fill>
      <patternFill patternType="solid">
        <fgColor indexed="9"/>
        <bgColor indexed="51"/>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80808"/>
      </right>
      <top style="thin">
        <color rgb="FF080808"/>
      </top>
      <bottom style="thin">
        <color rgb="FF08080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80808"/>
      </left>
      <right style="thin">
        <color rgb="FF080808"/>
      </right>
      <top style="thin">
        <color rgb="FF080808"/>
      </top>
      <bottom style="thin">
        <color rgb="FF080808"/>
      </bottom>
      <diagonal/>
    </border>
    <border>
      <left style="thin">
        <color rgb="FF080808"/>
      </left>
      <right style="thin">
        <color rgb="FF080808"/>
      </right>
      <top style="thin">
        <color rgb="FF080808"/>
      </top>
      <bottom/>
      <diagonal/>
    </border>
    <border>
      <left/>
      <right style="thin">
        <color rgb="FF080808"/>
      </right>
      <top style="thin">
        <color rgb="FF080808"/>
      </top>
      <bottom/>
      <diagonal/>
    </border>
    <border>
      <left style="thin">
        <color rgb="FF080808"/>
      </left>
      <right/>
      <top/>
      <bottom style="thin">
        <color rgb="FF080808"/>
      </bottom>
      <diagonal/>
    </border>
    <border>
      <left style="thin">
        <color rgb="FF080808"/>
      </left>
      <right/>
      <top style="thin">
        <color rgb="FF080808"/>
      </top>
      <bottom style="thin">
        <color rgb="FF080808"/>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s>
  <cellStyleXfs count="92">
    <xf numFmtId="0" fontId="0" fillId="0" borderId="0"/>
    <xf numFmtId="43" fontId="1" fillId="0" borderId="0" applyFont="0" applyFill="0" applyBorder="0" applyAlignment="0" applyProtection="0"/>
    <xf numFmtId="0" fontId="16" fillId="0" borderId="0"/>
    <xf numFmtId="0" fontId="17" fillId="0" borderId="0"/>
    <xf numFmtId="0" fontId="1" fillId="0" borderId="0"/>
    <xf numFmtId="0" fontId="18" fillId="0" borderId="0"/>
    <xf numFmtId="0" fontId="16"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9" fillId="14"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20" fillId="6" borderId="0" applyNumberFormat="0" applyBorder="0" applyAlignment="0" applyProtection="0"/>
    <xf numFmtId="0" fontId="21" fillId="18" borderId="32" applyNumberFormat="0" applyAlignment="0" applyProtection="0"/>
    <xf numFmtId="0" fontId="22" fillId="19" borderId="33" applyNumberFormat="0" applyAlignment="0" applyProtection="0"/>
    <xf numFmtId="0" fontId="23" fillId="0" borderId="34" applyNumberFormat="0" applyFill="0" applyAlignment="0" applyProtection="0"/>
    <xf numFmtId="0" fontId="24" fillId="0" borderId="0" applyNumberFormat="0" applyFill="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23" borderId="0" applyNumberFormat="0" applyBorder="0" applyAlignment="0" applyProtection="0"/>
    <xf numFmtId="0" fontId="25" fillId="9" borderId="32" applyNumberFormat="0" applyAlignment="0" applyProtection="0"/>
    <xf numFmtId="0" fontId="17" fillId="0" borderId="0"/>
    <xf numFmtId="0" fontId="17" fillId="0" borderId="0"/>
    <xf numFmtId="0" fontId="17" fillId="0" borderId="0"/>
    <xf numFmtId="0" fontId="17" fillId="0" borderId="0"/>
    <xf numFmtId="166" fontId="17" fillId="0" borderId="0"/>
    <xf numFmtId="0" fontId="17" fillId="0" borderId="0"/>
    <xf numFmtId="0" fontId="17" fillId="0" borderId="0"/>
    <xf numFmtId="0" fontId="17" fillId="0" borderId="0"/>
    <xf numFmtId="0" fontId="17" fillId="0" borderId="0"/>
    <xf numFmtId="0" fontId="26" fillId="0" borderId="0"/>
    <xf numFmtId="0" fontId="27" fillId="0" borderId="0"/>
    <xf numFmtId="0" fontId="27" fillId="0" borderId="0"/>
    <xf numFmtId="0" fontId="28" fillId="0" borderId="0" applyNumberFormat="0" applyBorder="0" applyProtection="0">
      <alignment horizontal="center"/>
    </xf>
    <xf numFmtId="0" fontId="28" fillId="0" borderId="0" applyNumberFormat="0" applyBorder="0" applyProtection="0">
      <alignment horizontal="center" textRotation="90"/>
    </xf>
    <xf numFmtId="0" fontId="29" fillId="5" borderId="0" applyNumberFormat="0" applyBorder="0" applyAlignment="0" applyProtection="0"/>
    <xf numFmtId="167" fontId="27" fillId="0" borderId="0"/>
    <xf numFmtId="43" fontId="1" fillId="0" borderId="0" applyFont="0" applyFill="0" applyBorder="0" applyAlignment="0" applyProtection="0"/>
    <xf numFmtId="168" fontId="30" fillId="0" borderId="0" applyBorder="0" applyProtection="0"/>
    <xf numFmtId="16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70" fontId="31" fillId="0" borderId="0" applyFill="0" applyBorder="0" applyAlignment="0" applyProtection="0"/>
    <xf numFmtId="170" fontId="31" fillId="0" borderId="0" applyFill="0" applyBorder="0" applyAlignment="0" applyProtection="0"/>
    <xf numFmtId="0" fontId="32" fillId="24" borderId="0" applyNumberFormat="0" applyBorder="0" applyAlignment="0" applyProtection="0"/>
    <xf numFmtId="0" fontId="16" fillId="0" borderId="0"/>
    <xf numFmtId="0" fontId="16" fillId="0" borderId="0"/>
    <xf numFmtId="0" fontId="27" fillId="0" borderId="0"/>
    <xf numFmtId="0" fontId="33" fillId="0" borderId="0" applyBorder="0" applyProtection="0"/>
    <xf numFmtId="0" fontId="33" fillId="0" borderId="0" applyBorder="0" applyProtection="0"/>
    <xf numFmtId="0" fontId="1" fillId="0" borderId="0"/>
    <xf numFmtId="0" fontId="34" fillId="0" borderId="0"/>
    <xf numFmtId="0" fontId="27" fillId="0" borderId="0"/>
    <xf numFmtId="0" fontId="27" fillId="0" borderId="0"/>
    <xf numFmtId="0" fontId="35" fillId="0" borderId="0" applyNumberFormat="0" applyBorder="0" applyProtection="0"/>
    <xf numFmtId="0" fontId="36" fillId="0" borderId="0"/>
    <xf numFmtId="0" fontId="34" fillId="0" borderId="0"/>
    <xf numFmtId="0" fontId="16" fillId="0" borderId="0"/>
    <xf numFmtId="0" fontId="1" fillId="0" borderId="0"/>
    <xf numFmtId="0" fontId="1" fillId="0" borderId="0"/>
    <xf numFmtId="0" fontId="17" fillId="0" borderId="0"/>
    <xf numFmtId="0" fontId="17" fillId="25" borderId="35" applyNumberFormat="0" applyFont="0" applyAlignment="0" applyProtection="0"/>
    <xf numFmtId="0" fontId="37" fillId="0" borderId="0" applyNumberFormat="0" applyBorder="0" applyProtection="0"/>
    <xf numFmtId="171" fontId="37" fillId="0" borderId="0" applyBorder="0" applyProtection="0"/>
    <xf numFmtId="0" fontId="38" fillId="18" borderId="36" applyNumberFormat="0" applyAlignment="0" applyProtection="0"/>
    <xf numFmtId="0" fontId="27" fillId="0" borderId="0"/>
    <xf numFmtId="0" fontId="39" fillId="0" borderId="0" applyNumberFormat="0" applyFill="0" applyBorder="0" applyAlignment="0" applyProtection="0"/>
    <xf numFmtId="0" fontId="40" fillId="0" borderId="0" applyNumberFormat="0" applyFill="0" applyBorder="0" applyAlignment="0" applyProtection="0"/>
    <xf numFmtId="0" fontId="41" fillId="0" borderId="37" applyNumberFormat="0" applyFill="0" applyAlignment="0" applyProtection="0"/>
    <xf numFmtId="0" fontId="42" fillId="0" borderId="38" applyNumberFormat="0" applyFill="0" applyAlignment="0" applyProtection="0"/>
    <xf numFmtId="0" fontId="24" fillId="0" borderId="39" applyNumberFormat="0" applyFill="0" applyAlignment="0" applyProtection="0"/>
    <xf numFmtId="0" fontId="43" fillId="0" borderId="0" applyNumberFormat="0" applyFill="0" applyBorder="0" applyAlignment="0" applyProtection="0"/>
    <xf numFmtId="0" fontId="44" fillId="0" borderId="40" applyNumberFormat="0" applyFill="0" applyAlignment="0" applyProtection="0"/>
    <xf numFmtId="0" fontId="16" fillId="0" borderId="0"/>
    <xf numFmtId="0" fontId="64" fillId="0" borderId="0" applyNumberFormat="0" applyFill="0" applyBorder="0" applyAlignment="0" applyProtection="0"/>
  </cellStyleXfs>
  <cellXfs count="572">
    <xf numFmtId="0" fontId="0" fillId="0" borderId="0" xfId="0"/>
    <xf numFmtId="0" fontId="0" fillId="0" borderId="0" xfId="0"/>
    <xf numFmtId="0" fontId="0" fillId="2" borderId="0" xfId="0" applyFill="1"/>
    <xf numFmtId="164" fontId="8" fillId="2" borderId="17" xfId="0" applyNumberFormat="1"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17" xfId="0" applyFont="1" applyFill="1" applyBorder="1" applyAlignment="1" applyProtection="1">
      <alignment horizontal="left" vertical="center" wrapText="1"/>
    </xf>
    <xf numFmtId="0" fontId="10" fillId="2" borderId="21" xfId="0" applyFont="1" applyFill="1" applyBorder="1" applyAlignment="1" applyProtection="1">
      <alignment horizontal="center" vertical="center" wrapText="1"/>
    </xf>
    <xf numFmtId="0" fontId="10" fillId="3" borderId="17" xfId="2" applyNumberFormat="1"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10" fillId="2" borderId="17" xfId="2" applyNumberFormat="1" applyFont="1" applyFill="1" applyBorder="1" applyAlignment="1" applyProtection="1">
      <alignment horizontal="center" vertical="center" wrapText="1"/>
    </xf>
    <xf numFmtId="0" fontId="10" fillId="2" borderId="17" xfId="2" applyFont="1" applyFill="1" applyBorder="1" applyAlignment="1" applyProtection="1">
      <alignment horizontal="justify" vertical="center" wrapText="1"/>
    </xf>
    <xf numFmtId="0" fontId="10" fillId="2" borderId="18" xfId="0" applyFont="1" applyFill="1" applyBorder="1" applyAlignment="1" applyProtection="1">
      <alignment horizontal="justify" vertical="center" wrapText="1"/>
    </xf>
    <xf numFmtId="0" fontId="10" fillId="3" borderId="17" xfId="2" applyFont="1" applyFill="1" applyBorder="1" applyAlignment="1" applyProtection="1">
      <alignment horizontal="center" vertical="center" wrapText="1"/>
    </xf>
    <xf numFmtId="0" fontId="10" fillId="3" borderId="17" xfId="2" applyFont="1" applyFill="1" applyBorder="1" applyAlignment="1" applyProtection="1">
      <alignment horizontal="justify" vertical="center" wrapText="1"/>
    </xf>
    <xf numFmtId="0" fontId="10" fillId="2" borderId="23" xfId="0" applyFont="1" applyFill="1" applyBorder="1" applyAlignment="1" applyProtection="1">
      <alignment horizontal="justify" vertical="center" wrapText="1"/>
    </xf>
    <xf numFmtId="0" fontId="10" fillId="2" borderId="23"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17" xfId="4" applyFont="1" applyFill="1" applyBorder="1" applyAlignment="1" applyProtection="1">
      <alignment horizontal="justify" wrapText="1"/>
    </xf>
    <xf numFmtId="0" fontId="10" fillId="2" borderId="17" xfId="4" applyFont="1" applyFill="1" applyBorder="1" applyAlignment="1" applyProtection="1">
      <alignment horizontal="center" vertical="center" wrapText="1"/>
    </xf>
    <xf numFmtId="0" fontId="10" fillId="2" borderId="17" xfId="4" applyFont="1" applyFill="1" applyBorder="1" applyAlignment="1" applyProtection="1">
      <alignment horizontal="justify" vertical="center" wrapText="1"/>
    </xf>
    <xf numFmtId="0" fontId="10" fillId="2" borderId="17" xfId="4" applyFont="1" applyFill="1" applyBorder="1" applyAlignment="1" applyProtection="1">
      <alignment horizontal="center" vertical="center"/>
    </xf>
    <xf numFmtId="0" fontId="10" fillId="2" borderId="17" xfId="3" applyFont="1" applyFill="1" applyBorder="1" applyAlignment="1" applyProtection="1">
      <alignment horizontal="justify" vertical="center" wrapText="1"/>
    </xf>
    <xf numFmtId="0" fontId="10" fillId="3" borderId="17" xfId="3" applyFont="1" applyFill="1" applyBorder="1" applyAlignment="1" applyProtection="1">
      <alignment horizontal="justify" vertical="center" wrapText="1"/>
    </xf>
    <xf numFmtId="0" fontId="10" fillId="2" borderId="17" xfId="2" applyNumberFormat="1" applyFont="1" applyFill="1" applyBorder="1" applyAlignment="1" applyProtection="1">
      <alignment horizontal="justify" vertical="center" wrapText="1"/>
    </xf>
    <xf numFmtId="0" fontId="10" fillId="2" borderId="26" xfId="2" applyFont="1" applyFill="1" applyBorder="1" applyAlignment="1" applyProtection="1">
      <alignment horizontal="center" vertical="center" wrapText="1"/>
    </xf>
    <xf numFmtId="0" fontId="10" fillId="2" borderId="26" xfId="2" applyFont="1" applyFill="1" applyBorder="1" applyAlignment="1" applyProtection="1">
      <alignment horizontal="justify" vertical="center" wrapText="1"/>
    </xf>
    <xf numFmtId="0" fontId="10" fillId="2" borderId="27" xfId="2" applyFont="1" applyFill="1" applyBorder="1" applyAlignment="1" applyProtection="1">
      <alignment horizontal="justify" vertical="center" wrapText="1"/>
    </xf>
    <xf numFmtId="0" fontId="10" fillId="2" borderId="27" xfId="2" applyFont="1" applyFill="1" applyBorder="1" applyAlignment="1" applyProtection="1">
      <alignment horizontal="center" vertical="center" wrapText="1"/>
    </xf>
    <xf numFmtId="0" fontId="10" fillId="2" borderId="28" xfId="2" applyFont="1" applyFill="1" applyBorder="1" applyAlignment="1" applyProtection="1">
      <alignment horizontal="center" vertical="center" wrapText="1"/>
    </xf>
    <xf numFmtId="0" fontId="10" fillId="2" borderId="29" xfId="2" applyFont="1" applyFill="1" applyBorder="1" applyAlignment="1" applyProtection="1">
      <alignment horizontal="center" vertical="center" wrapText="1"/>
    </xf>
    <xf numFmtId="0" fontId="10" fillId="2" borderId="30" xfId="2" applyFont="1" applyFill="1" applyBorder="1" applyAlignment="1" applyProtection="1">
      <alignment horizontal="center" vertical="center" wrapText="1"/>
    </xf>
    <xf numFmtId="0" fontId="10" fillId="2" borderId="26" xfId="3" applyFont="1" applyFill="1" applyBorder="1" applyAlignment="1" applyProtection="1">
      <alignment horizontal="justify" vertical="center" wrapText="1"/>
    </xf>
    <xf numFmtId="0" fontId="10" fillId="2" borderId="26" xfId="2" applyFont="1" applyFill="1" applyBorder="1" applyAlignment="1" applyProtection="1">
      <alignment horizontal="center" vertical="center"/>
    </xf>
    <xf numFmtId="0" fontId="10" fillId="2" borderId="26" xfId="0" applyFont="1" applyFill="1" applyBorder="1" applyAlignment="1" applyProtection="1">
      <alignment horizontal="center" vertical="center" wrapText="1"/>
    </xf>
    <xf numFmtId="0" fontId="10" fillId="2" borderId="26" xfId="0" applyFont="1" applyFill="1" applyBorder="1" applyAlignment="1" applyProtection="1">
      <alignment horizontal="justify" vertical="center" wrapText="1"/>
    </xf>
    <xf numFmtId="0" fontId="10" fillId="2" borderId="26" xfId="0" applyFont="1" applyFill="1" applyBorder="1" applyAlignment="1" applyProtection="1">
      <alignment horizontal="center" vertical="center"/>
    </xf>
    <xf numFmtId="0" fontId="10" fillId="2" borderId="26" xfId="5" applyFont="1" applyFill="1" applyBorder="1" applyAlignment="1" applyProtection="1">
      <alignment horizontal="justify" vertical="center" wrapText="1"/>
    </xf>
    <xf numFmtId="0" fontId="10" fillId="2" borderId="26" xfId="5" applyFont="1" applyFill="1" applyBorder="1" applyAlignment="1" applyProtection="1">
      <alignment horizontal="center" vertical="center" wrapText="1"/>
    </xf>
    <xf numFmtId="49" fontId="10" fillId="2" borderId="26" xfId="5" applyNumberFormat="1" applyFont="1" applyFill="1" applyBorder="1" applyAlignment="1" applyProtection="1">
      <alignment horizontal="center" vertical="center" wrapText="1"/>
    </xf>
    <xf numFmtId="0" fontId="10" fillId="2" borderId="26" xfId="6" applyFont="1" applyFill="1" applyBorder="1" applyAlignment="1" applyProtection="1">
      <alignment horizontal="justify" vertical="center" wrapText="1"/>
    </xf>
    <xf numFmtId="0" fontId="10" fillId="2" borderId="21" xfId="0" applyFont="1" applyFill="1" applyBorder="1" applyAlignment="1" applyProtection="1">
      <alignment horizontal="center" vertical="center"/>
    </xf>
    <xf numFmtId="0" fontId="10" fillId="2" borderId="31" xfId="0" applyFont="1" applyFill="1" applyBorder="1" applyAlignment="1" applyProtection="1">
      <alignment horizontal="center" vertical="center"/>
    </xf>
    <xf numFmtId="0" fontId="0" fillId="0" borderId="0" xfId="0" applyFont="1" applyProtection="1"/>
    <xf numFmtId="0" fontId="0" fillId="0" borderId="0" xfId="0" applyFont="1" applyAlignment="1" applyProtection="1">
      <alignment horizontal="center" vertical="center" wrapText="1"/>
    </xf>
    <xf numFmtId="0" fontId="0" fillId="0" borderId="0" xfId="0" applyFont="1" applyAlignment="1" applyProtection="1">
      <alignment horizontal="justify"/>
    </xf>
    <xf numFmtId="0" fontId="0" fillId="0" borderId="0" xfId="0" applyFont="1" applyAlignment="1" applyProtection="1">
      <alignment horizontal="justify" vertical="center"/>
    </xf>
    <xf numFmtId="0" fontId="0" fillId="0" borderId="0" xfId="0" applyFont="1"/>
    <xf numFmtId="0" fontId="13" fillId="0" borderId="0" xfId="0" applyFont="1" applyAlignment="1" applyProtection="1">
      <alignment horizontal="center" vertical="center"/>
    </xf>
    <xf numFmtId="0" fontId="13" fillId="0" borderId="0" xfId="0" applyFont="1" applyAlignment="1" applyProtection="1">
      <alignment horizontal="justify" vertical="center"/>
    </xf>
    <xf numFmtId="0" fontId="13" fillId="0" borderId="0" xfId="0" applyFont="1" applyAlignment="1" applyProtection="1">
      <alignment horizontal="center" vertical="center" wrapText="1"/>
    </xf>
    <xf numFmtId="164" fontId="8" fillId="2" borderId="24" xfId="0" applyNumberFormat="1" applyFont="1" applyFill="1" applyBorder="1" applyAlignment="1" applyProtection="1">
      <alignment horizontal="center" vertical="center" wrapText="1"/>
    </xf>
    <xf numFmtId="0" fontId="10" fillId="3" borderId="17" xfId="2" applyFont="1" applyFill="1" applyBorder="1" applyAlignment="1" applyProtection="1">
      <alignment horizontal="justify" vertical="center"/>
    </xf>
    <xf numFmtId="0" fontId="10" fillId="2" borderId="16" xfId="2" applyFont="1" applyFill="1" applyBorder="1" applyAlignment="1" applyProtection="1">
      <alignment horizontal="center" vertical="center" wrapText="1"/>
    </xf>
    <xf numFmtId="49" fontId="10" fillId="2" borderId="17" xfId="2" applyNumberFormat="1" applyFont="1" applyFill="1" applyBorder="1" applyAlignment="1" applyProtection="1">
      <alignment horizontal="center" vertical="center" wrapText="1"/>
    </xf>
    <xf numFmtId="0" fontId="10" fillId="2" borderId="17" xfId="2" applyFont="1" applyFill="1" applyBorder="1" applyAlignment="1" applyProtection="1">
      <alignment horizontal="justify" vertical="center"/>
    </xf>
    <xf numFmtId="0" fontId="10" fillId="2" borderId="22" xfId="0" applyFont="1" applyFill="1" applyBorder="1" applyAlignment="1" applyProtection="1">
      <alignment horizontal="center" vertical="center" wrapText="1"/>
    </xf>
    <xf numFmtId="0" fontId="10" fillId="3" borderId="16" xfId="2"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2" borderId="16" xfId="5" applyFont="1" applyFill="1" applyBorder="1" applyAlignment="1" applyProtection="1">
      <alignment horizontal="center" vertical="center" wrapText="1"/>
    </xf>
    <xf numFmtId="0" fontId="10" fillId="2" borderId="22" xfId="5" applyFont="1" applyFill="1" applyBorder="1" applyAlignment="1" applyProtection="1">
      <alignment horizontal="center" vertical="center" wrapText="1"/>
    </xf>
    <xf numFmtId="3" fontId="8" fillId="2" borderId="46" xfId="0" applyNumberFormat="1" applyFont="1" applyFill="1" applyBorder="1" applyAlignment="1" applyProtection="1">
      <alignment vertical="center" wrapText="1"/>
    </xf>
    <xf numFmtId="1" fontId="7" fillId="26" borderId="17" xfId="0" applyNumberFormat="1" applyFont="1" applyFill="1" applyBorder="1" applyAlignment="1" applyProtection="1">
      <alignment horizontal="center" vertical="center" wrapText="1"/>
    </xf>
    <xf numFmtId="0" fontId="0" fillId="2" borderId="16" xfId="0" applyFill="1" applyBorder="1" applyAlignment="1">
      <alignment horizontal="center" vertical="center"/>
    </xf>
    <xf numFmtId="165" fontId="9" fillId="2" borderId="17" xfId="0" applyNumberFormat="1" applyFont="1" applyFill="1" applyBorder="1" applyAlignment="1">
      <alignment horizontal="center" vertical="center"/>
    </xf>
    <xf numFmtId="0" fontId="9" fillId="2" borderId="48" xfId="0" applyFont="1" applyFill="1" applyBorder="1"/>
    <xf numFmtId="0" fontId="9" fillId="2" borderId="21" xfId="0" applyFont="1" applyFill="1" applyBorder="1"/>
    <xf numFmtId="0" fontId="9" fillId="2" borderId="42" xfId="0" applyFont="1" applyFill="1" applyBorder="1"/>
    <xf numFmtId="0" fontId="9" fillId="2" borderId="17" xfId="0" applyFont="1" applyFill="1" applyBorder="1" applyAlignment="1">
      <alignment horizontal="center" vertical="center"/>
    </xf>
    <xf numFmtId="3" fontId="54" fillId="2" borderId="0" xfId="0" applyNumberFormat="1" applyFont="1" applyFill="1" applyBorder="1" applyAlignment="1" applyProtection="1">
      <alignment horizontal="center" vertical="center"/>
    </xf>
    <xf numFmtId="1" fontId="0" fillId="0" borderId="0" xfId="0" applyNumberFormat="1"/>
    <xf numFmtId="1" fontId="10" fillId="28" borderId="18" xfId="0" applyNumberFormat="1" applyFont="1" applyFill="1" applyBorder="1" applyAlignment="1" applyProtection="1">
      <alignment horizontal="center" vertical="center" wrapText="1"/>
    </xf>
    <xf numFmtId="3" fontId="7" fillId="2" borderId="0" xfId="0" applyNumberFormat="1" applyFont="1" applyFill="1" applyBorder="1" applyAlignment="1" applyProtection="1">
      <alignment horizontal="center" vertical="center"/>
    </xf>
    <xf numFmtId="3" fontId="9" fillId="0" borderId="17" xfId="0" applyNumberFormat="1" applyFont="1" applyBorder="1" applyAlignment="1" applyProtection="1">
      <alignment horizontal="center" vertical="center"/>
    </xf>
    <xf numFmtId="1" fontId="2" fillId="2" borderId="0" xfId="0" applyNumberFormat="1" applyFont="1" applyFill="1" applyBorder="1" applyAlignment="1" applyProtection="1">
      <alignment horizontal="center" vertical="center"/>
    </xf>
    <xf numFmtId="0" fontId="54" fillId="2" borderId="0" xfId="0" applyFont="1" applyFill="1" applyBorder="1" applyAlignment="1">
      <alignment horizontal="center" vertical="center"/>
    </xf>
    <xf numFmtId="0" fontId="0" fillId="2" borderId="0" xfId="0" applyFill="1" applyBorder="1" applyAlignment="1">
      <alignment horizontal="center" vertical="center"/>
    </xf>
    <xf numFmtId="3" fontId="2" fillId="2" borderId="0" xfId="0" applyNumberFormat="1" applyFont="1" applyFill="1" applyBorder="1" applyAlignment="1">
      <alignment vertical="center"/>
    </xf>
    <xf numFmtId="3" fontId="0" fillId="2" borderId="0" xfId="0" applyNumberFormat="1" applyFill="1" applyBorder="1" applyAlignment="1">
      <alignment horizontal="center" vertical="center"/>
    </xf>
    <xf numFmtId="0" fontId="0" fillId="0" borderId="0" xfId="0"/>
    <xf numFmtId="164" fontId="8" fillId="2" borderId="16" xfId="0" applyNumberFormat="1" applyFont="1" applyFill="1" applyBorder="1" applyAlignment="1" applyProtection="1">
      <alignment horizontal="center" vertical="center" wrapText="1"/>
    </xf>
    <xf numFmtId="164" fontId="8" fillId="2" borderId="17" xfId="0" applyNumberFormat="1"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10" fillId="2" borderId="17" xfId="0" applyFont="1" applyFill="1" applyBorder="1" applyAlignment="1" applyProtection="1">
      <alignment vertical="center" wrapText="1"/>
    </xf>
    <xf numFmtId="0" fontId="10" fillId="2" borderId="17"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17" xfId="0" applyFont="1" applyFill="1" applyBorder="1" applyAlignment="1" applyProtection="1">
      <alignment horizontal="justify" vertical="center" wrapText="1"/>
    </xf>
    <xf numFmtId="0" fontId="9" fillId="2" borderId="17" xfId="0" applyFont="1" applyFill="1" applyBorder="1" applyAlignment="1" applyProtection="1">
      <alignment horizontal="center" vertical="center"/>
    </xf>
    <xf numFmtId="0" fontId="10" fillId="2" borderId="17" xfId="0" applyFont="1" applyFill="1" applyBorder="1" applyAlignment="1" applyProtection="1">
      <alignment horizontal="justify" vertical="center"/>
    </xf>
    <xf numFmtId="0" fontId="10" fillId="2" borderId="17" xfId="0" applyFont="1" applyFill="1" applyBorder="1" applyAlignment="1" applyProtection="1">
      <alignment vertical="center"/>
    </xf>
    <xf numFmtId="0" fontId="0" fillId="2" borderId="0" xfId="0" applyFill="1" applyAlignment="1" applyProtection="1">
      <alignment horizontal="justify" vertical="center"/>
    </xf>
    <xf numFmtId="1" fontId="10" fillId="2" borderId="20" xfId="0" applyNumberFormat="1" applyFont="1" applyFill="1" applyBorder="1" applyAlignment="1" applyProtection="1">
      <alignment horizontal="center" vertical="center" wrapText="1"/>
    </xf>
    <xf numFmtId="1" fontId="10" fillId="2" borderId="7" xfId="0" applyNumberFormat="1" applyFont="1" applyFill="1" applyBorder="1" applyAlignment="1" applyProtection="1">
      <alignment horizontal="center" vertical="center" wrapText="1"/>
    </xf>
    <xf numFmtId="0" fontId="10" fillId="2" borderId="8" xfId="0" applyFont="1" applyFill="1" applyBorder="1" applyAlignment="1" applyProtection="1">
      <alignment horizontal="justify" vertical="center" wrapText="1"/>
    </xf>
    <xf numFmtId="0" fontId="10" fillId="2" borderId="8" xfId="0" applyFont="1" applyFill="1" applyBorder="1" applyAlignment="1" applyProtection="1">
      <alignment horizontal="justify" vertical="center"/>
    </xf>
    <xf numFmtId="0" fontId="10" fillId="2" borderId="8" xfId="0" applyFont="1" applyFill="1" applyBorder="1" applyAlignment="1" applyProtection="1">
      <alignment vertical="center" wrapText="1"/>
    </xf>
    <xf numFmtId="164" fontId="7" fillId="26" borderId="13" xfId="0" applyNumberFormat="1" applyFont="1" applyFill="1" applyBorder="1" applyAlignment="1" applyProtection="1">
      <alignment horizontal="center" vertical="center" wrapText="1"/>
    </xf>
    <xf numFmtId="164" fontId="7" fillId="26" borderId="14" xfId="0" applyNumberFormat="1" applyFont="1" applyFill="1" applyBorder="1" applyAlignment="1" applyProtection="1">
      <alignment horizontal="center" vertical="center" wrapText="1"/>
    </xf>
    <xf numFmtId="164" fontId="7" fillId="26" borderId="15" xfId="0" applyNumberFormat="1" applyFont="1" applyFill="1" applyBorder="1" applyAlignment="1" applyProtection="1">
      <alignment horizontal="center" vertical="center" wrapText="1"/>
    </xf>
    <xf numFmtId="3" fontId="7" fillId="2" borderId="0" xfId="0" applyNumberFormat="1" applyFont="1" applyFill="1" applyBorder="1" applyAlignment="1" applyProtection="1">
      <alignment vertical="center"/>
    </xf>
    <xf numFmtId="0" fontId="0" fillId="2" borderId="0" xfId="0" applyFill="1" applyBorder="1"/>
    <xf numFmtId="0" fontId="2"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0" fillId="2" borderId="0" xfId="0" applyFill="1" applyAlignment="1" applyProtection="1">
      <alignment horizontal="justify"/>
    </xf>
    <xf numFmtId="0" fontId="0" fillId="2" borderId="0" xfId="0" applyFill="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17" xfId="0" applyFont="1" applyBorder="1" applyAlignment="1" applyProtection="1">
      <alignment horizontal="justify" vertical="center"/>
    </xf>
    <xf numFmtId="0" fontId="9" fillId="2" borderId="17" xfId="0" applyFont="1" applyFill="1" applyBorder="1" applyAlignment="1" applyProtection="1">
      <alignment horizontal="justify" vertical="center"/>
    </xf>
    <xf numFmtId="0" fontId="10" fillId="0" borderId="17" xfId="0" applyNumberFormat="1" applyFont="1" applyFill="1" applyBorder="1" applyAlignment="1" applyProtection="1">
      <alignment horizontal="center" vertical="center" wrapText="1"/>
    </xf>
    <xf numFmtId="1" fontId="10" fillId="2" borderId="17"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justify" vertical="center"/>
    </xf>
    <xf numFmtId="0" fontId="9"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justify" vertical="center"/>
    </xf>
    <xf numFmtId="0" fontId="10" fillId="0" borderId="17" xfId="0" applyFont="1" applyFill="1" applyBorder="1" applyAlignment="1" applyProtection="1">
      <alignment horizontal="center" vertical="center" wrapText="1"/>
    </xf>
    <xf numFmtId="1" fontId="9" fillId="2" borderId="17" xfId="0" applyNumberFormat="1" applyFont="1" applyFill="1" applyBorder="1" applyAlignment="1" applyProtection="1">
      <alignment horizontal="center" vertical="center"/>
    </xf>
    <xf numFmtId="164" fontId="7" fillId="26" borderId="14" xfId="0" applyNumberFormat="1"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pplyProtection="1">
      <alignment horizontal="center" vertical="center" wrapText="1"/>
    </xf>
    <xf numFmtId="165" fontId="9" fillId="2" borderId="18" xfId="0" applyNumberFormat="1" applyFont="1" applyFill="1" applyBorder="1" applyAlignment="1">
      <alignment horizontal="center" vertical="center"/>
    </xf>
    <xf numFmtId="3" fontId="0" fillId="0" borderId="0" xfId="0" applyNumberFormat="1" applyFont="1" applyProtection="1"/>
    <xf numFmtId="3" fontId="10" fillId="2" borderId="17" xfId="0" applyNumberFormat="1" applyFont="1" applyFill="1" applyBorder="1" applyAlignment="1" applyProtection="1">
      <alignment horizontal="center" vertical="center" wrapText="1"/>
    </xf>
    <xf numFmtId="0" fontId="9" fillId="2" borderId="17" xfId="0" applyFont="1" applyFill="1" applyBorder="1" applyAlignment="1">
      <alignment horizontal="center" vertical="center"/>
    </xf>
    <xf numFmtId="0" fontId="0" fillId="2" borderId="17" xfId="0" applyFill="1" applyBorder="1" applyAlignment="1">
      <alignment horizontal="center" vertical="center"/>
    </xf>
    <xf numFmtId="0" fontId="0" fillId="0" borderId="0" xfId="0" applyAlignment="1">
      <alignment horizontal="center" vertical="center"/>
    </xf>
    <xf numFmtId="3" fontId="11" fillId="0" borderId="17" xfId="0" applyNumberFormat="1" applyFont="1" applyFill="1" applyBorder="1" applyAlignment="1">
      <alignment horizontal="center" vertical="center"/>
    </xf>
    <xf numFmtId="0" fontId="9" fillId="2" borderId="17" xfId="0" applyFont="1" applyFill="1" applyBorder="1" applyAlignment="1">
      <alignment horizontal="center" vertical="center"/>
    </xf>
    <xf numFmtId="3" fontId="0" fillId="0" borderId="17" xfId="0" applyNumberFormat="1" applyBorder="1" applyAlignment="1">
      <alignment horizontal="center" vertical="center"/>
    </xf>
    <xf numFmtId="3" fontId="0" fillId="0" borderId="0" xfId="0" applyNumberFormat="1"/>
    <xf numFmtId="3" fontId="0" fillId="0" borderId="0" xfId="0" applyNumberFormat="1" applyAlignment="1">
      <alignment horizontal="center"/>
    </xf>
    <xf numFmtId="3" fontId="0" fillId="0" borderId="0" xfId="0" applyNumberFormat="1" applyAlignment="1">
      <alignment horizontal="center" vertical="center"/>
    </xf>
    <xf numFmtId="0" fontId="0" fillId="0" borderId="0" xfId="0"/>
    <xf numFmtId="164" fontId="8" fillId="2" borderId="16" xfId="0" applyNumberFormat="1" applyFont="1" applyFill="1" applyBorder="1" applyAlignment="1" applyProtection="1">
      <alignment horizontal="center" vertical="center" wrapText="1"/>
    </xf>
    <xf numFmtId="0" fontId="0" fillId="0" borderId="0" xfId="0" applyAlignment="1">
      <alignment horizontal="center" vertical="center"/>
    </xf>
    <xf numFmtId="164" fontId="7" fillId="26" borderId="17" xfId="0" applyNumberFormat="1" applyFont="1" applyFill="1" applyBorder="1" applyAlignment="1" applyProtection="1">
      <alignment horizontal="center" vertical="center" wrapText="1"/>
    </xf>
    <xf numFmtId="0" fontId="14" fillId="2" borderId="47" xfId="0" applyFont="1" applyFill="1" applyBorder="1" applyAlignment="1" applyProtection="1">
      <alignment horizontal="center" vertical="center"/>
    </xf>
    <xf numFmtId="1" fontId="48" fillId="2" borderId="18" xfId="0" applyNumberFormat="1" applyFont="1" applyFill="1" applyBorder="1" applyAlignment="1" applyProtection="1">
      <alignment horizontal="center" vertical="center"/>
    </xf>
    <xf numFmtId="1" fontId="11" fillId="2" borderId="18" xfId="0" applyNumberFormat="1" applyFont="1" applyFill="1" applyBorder="1" applyAlignment="1" applyProtection="1">
      <alignment horizontal="justify" vertical="center" wrapText="1"/>
    </xf>
    <xf numFmtId="1" fontId="11" fillId="2" borderId="18" xfId="0" applyNumberFormat="1" applyFont="1" applyFill="1" applyBorder="1" applyAlignment="1" applyProtection="1">
      <alignment horizontal="center" vertical="center" wrapText="1"/>
    </xf>
    <xf numFmtId="1" fontId="48" fillId="2" borderId="18" xfId="0" applyNumberFormat="1" applyFont="1" applyFill="1" applyBorder="1" applyAlignment="1" applyProtection="1">
      <alignment horizontal="center" vertical="center" wrapText="1"/>
    </xf>
    <xf numFmtId="0" fontId="48" fillId="2" borderId="18" xfId="0" applyFont="1" applyFill="1" applyBorder="1" applyAlignment="1">
      <alignment horizontal="center" vertical="center"/>
    </xf>
    <xf numFmtId="165" fontId="10" fillId="2" borderId="18" xfId="0" applyNumberFormat="1" applyFont="1" applyFill="1" applyBorder="1" applyAlignment="1" applyProtection="1">
      <alignment horizontal="center" vertical="center" wrapText="1"/>
    </xf>
    <xf numFmtId="0" fontId="49" fillId="2" borderId="0" xfId="0" applyFont="1" applyFill="1"/>
    <xf numFmtId="0" fontId="14" fillId="2" borderId="20" xfId="0" applyFont="1" applyFill="1" applyBorder="1" applyAlignment="1" applyProtection="1">
      <alignment horizontal="center" vertical="center"/>
    </xf>
    <xf numFmtId="1" fontId="48" fillId="2" borderId="17" xfId="0" applyNumberFormat="1" applyFont="1" applyFill="1" applyBorder="1" applyAlignment="1" applyProtection="1">
      <alignment horizontal="center" vertical="center"/>
    </xf>
    <xf numFmtId="1" fontId="11" fillId="2" borderId="17" xfId="0" applyNumberFormat="1" applyFont="1" applyFill="1" applyBorder="1" applyAlignment="1" applyProtection="1">
      <alignment horizontal="justify" vertical="center" wrapText="1"/>
    </xf>
    <xf numFmtId="1" fontId="11" fillId="2" borderId="17" xfId="0" applyNumberFormat="1" applyFont="1" applyFill="1" applyBorder="1" applyAlignment="1" applyProtection="1">
      <alignment horizontal="center" vertical="center" wrapText="1"/>
    </xf>
    <xf numFmtId="1" fontId="48" fillId="2" borderId="17" xfId="0" applyNumberFormat="1" applyFont="1" applyFill="1" applyBorder="1" applyAlignment="1" applyProtection="1">
      <alignment horizontal="center" vertical="center" wrapText="1"/>
    </xf>
    <xf numFmtId="0" fontId="48" fillId="2" borderId="17" xfId="0" applyFont="1" applyFill="1" applyBorder="1" applyAlignment="1">
      <alignment horizontal="center" vertical="center"/>
    </xf>
    <xf numFmtId="0" fontId="11" fillId="2" borderId="17" xfId="0" applyFont="1" applyFill="1" applyBorder="1" applyAlignment="1" applyProtection="1">
      <alignment horizontal="justify" vertical="center" wrapText="1"/>
    </xf>
    <xf numFmtId="172" fontId="11" fillId="2" borderId="17" xfId="0" applyNumberFormat="1" applyFont="1" applyFill="1" applyBorder="1" applyAlignment="1" applyProtection="1">
      <alignment horizontal="center" vertical="center" wrapText="1"/>
    </xf>
    <xf numFmtId="0" fontId="48" fillId="2" borderId="17" xfId="0" applyFont="1" applyFill="1" applyBorder="1" applyAlignment="1" applyProtection="1">
      <alignment horizontal="center" vertical="center"/>
    </xf>
    <xf numFmtId="0" fontId="11" fillId="2" borderId="17" xfId="90" applyFont="1" applyFill="1" applyBorder="1" applyAlignment="1" applyProtection="1">
      <alignment horizontal="justify" vertical="center" wrapText="1"/>
    </xf>
    <xf numFmtId="0" fontId="11" fillId="2" borderId="17"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xf>
    <xf numFmtId="1" fontId="48" fillId="2" borderId="8" xfId="0" applyNumberFormat="1" applyFont="1" applyFill="1" applyBorder="1" applyAlignment="1" applyProtection="1">
      <alignment horizontal="center" vertical="center"/>
    </xf>
    <xf numFmtId="1" fontId="11" fillId="2" borderId="8" xfId="0" applyNumberFormat="1" applyFont="1" applyFill="1" applyBorder="1" applyAlignment="1" applyProtection="1">
      <alignment horizontal="justify" vertical="center" wrapText="1"/>
    </xf>
    <xf numFmtId="1" fontId="11" fillId="2" borderId="8" xfId="0" applyNumberFormat="1" applyFont="1" applyFill="1" applyBorder="1" applyAlignment="1" applyProtection="1">
      <alignment horizontal="center" vertical="center" wrapText="1"/>
    </xf>
    <xf numFmtId="1" fontId="48" fillId="2" borderId="8" xfId="0" applyNumberFormat="1" applyFont="1" applyFill="1" applyBorder="1" applyAlignment="1" applyProtection="1">
      <alignment horizontal="center" vertical="center" wrapText="1"/>
    </xf>
    <xf numFmtId="0" fontId="48" fillId="2" borderId="8" xfId="0" applyFont="1" applyFill="1" applyBorder="1" applyAlignment="1">
      <alignment horizontal="center" vertical="center"/>
    </xf>
    <xf numFmtId="0" fontId="15" fillId="2" borderId="0" xfId="0" applyFont="1" applyFill="1" applyBorder="1" applyAlignment="1" applyProtection="1">
      <alignment horizontal="center" vertical="center"/>
    </xf>
    <xf numFmtId="1" fontId="48" fillId="2" borderId="0" xfId="0" applyNumberFormat="1" applyFont="1" applyFill="1" applyBorder="1" applyAlignment="1" applyProtection="1">
      <alignment horizontal="center" vertical="center"/>
    </xf>
    <xf numFmtId="1" fontId="48" fillId="2" borderId="0" xfId="0" applyNumberFormat="1" applyFont="1" applyFill="1" applyBorder="1" applyAlignment="1" applyProtection="1">
      <alignment horizontal="justify" vertical="center" wrapText="1"/>
    </xf>
    <xf numFmtId="1" fontId="48" fillId="2" borderId="0" xfId="0" applyNumberFormat="1" applyFont="1" applyFill="1" applyBorder="1" applyAlignment="1" applyProtection="1">
      <alignment horizontal="center" vertical="center" wrapText="1"/>
    </xf>
    <xf numFmtId="0" fontId="50" fillId="2" borderId="0" xfId="0" applyFont="1" applyFill="1" applyBorder="1"/>
    <xf numFmtId="173" fontId="0" fillId="2" borderId="0" xfId="0" applyNumberFormat="1" applyFill="1" applyBorder="1"/>
    <xf numFmtId="3" fontId="0" fillId="2" borderId="0" xfId="0" applyNumberFormat="1" applyFill="1"/>
    <xf numFmtId="3" fontId="3" fillId="2" borderId="0" xfId="0" applyNumberFormat="1" applyFont="1" applyFill="1" applyBorder="1" applyAlignment="1">
      <alignment vertical="center"/>
    </xf>
    <xf numFmtId="3" fontId="7" fillId="26" borderId="17" xfId="0" applyNumberFormat="1" applyFont="1" applyFill="1" applyBorder="1" applyAlignment="1" applyProtection="1">
      <alignment horizontal="center" vertical="center" wrapText="1"/>
    </xf>
    <xf numFmtId="3" fontId="0" fillId="0" borderId="0" xfId="0" applyNumberFormat="1"/>
    <xf numFmtId="164" fontId="7" fillId="26" borderId="17" xfId="0" applyNumberFormat="1" applyFont="1" applyFill="1" applyBorder="1" applyAlignment="1" applyProtection="1">
      <alignment horizontal="center" vertical="center" wrapText="1"/>
      <protection locked="0"/>
    </xf>
    <xf numFmtId="165" fontId="10" fillId="28" borderId="18" xfId="0" applyNumberFormat="1" applyFont="1" applyFill="1" applyBorder="1" applyAlignment="1" applyProtection="1">
      <alignment horizontal="center" vertical="center" wrapText="1"/>
      <protection locked="0"/>
    </xf>
    <xf numFmtId="0" fontId="0" fillId="2" borderId="0" xfId="0" applyFill="1" applyBorder="1" applyProtection="1">
      <protection locked="0"/>
    </xf>
    <xf numFmtId="0" fontId="53" fillId="2" borderId="0" xfId="0" applyFont="1" applyFill="1" applyBorder="1" applyAlignment="1">
      <alignment horizontal="center" vertical="center"/>
    </xf>
    <xf numFmtId="3" fontId="0" fillId="0" borderId="0" xfId="0" applyNumberFormat="1" applyBorder="1" applyAlignment="1">
      <alignment horizontal="center" vertical="center"/>
    </xf>
    <xf numFmtId="3" fontId="10" fillId="2" borderId="18" xfId="0" applyNumberFormat="1" applyFont="1" applyFill="1" applyBorder="1" applyAlignment="1" applyProtection="1">
      <alignment horizontal="center" vertical="center" wrapText="1"/>
    </xf>
    <xf numFmtId="0" fontId="0" fillId="0" borderId="0" xfId="0"/>
    <xf numFmtId="0" fontId="0" fillId="2" borderId="0" xfId="0" applyFill="1"/>
    <xf numFmtId="164" fontId="8" fillId="2" borderId="17" xfId="0" applyNumberFormat="1" applyFont="1" applyFill="1" applyBorder="1" applyAlignment="1" applyProtection="1">
      <alignment horizontal="center" vertical="center" wrapText="1"/>
    </xf>
    <xf numFmtId="0" fontId="45" fillId="0" borderId="17" xfId="0" applyFont="1" applyBorder="1" applyAlignment="1" applyProtection="1">
      <alignment horizontal="center" vertical="center" wrapText="1"/>
    </xf>
    <xf numFmtId="0" fontId="45" fillId="2" borderId="17" xfId="0" applyFont="1" applyFill="1" applyBorder="1" applyAlignment="1" applyProtection="1">
      <alignment horizontal="center" vertical="center" wrapText="1"/>
    </xf>
    <xf numFmtId="0" fontId="0" fillId="2" borderId="0" xfId="0" applyFill="1" applyBorder="1"/>
    <xf numFmtId="0" fontId="2" fillId="2" borderId="0" xfId="0" applyFont="1" applyFill="1" applyBorder="1" applyAlignment="1" applyProtection="1">
      <alignment vertical="center" wrapText="1"/>
    </xf>
    <xf numFmtId="0" fontId="0" fillId="0" borderId="0" xfId="0" applyAlignment="1">
      <alignment horizontal="center" vertical="center"/>
    </xf>
    <xf numFmtId="164" fontId="7" fillId="26" borderId="17" xfId="0" applyNumberFormat="1" applyFont="1" applyFill="1" applyBorder="1" applyAlignment="1" applyProtection="1">
      <alignment horizontal="center" vertical="center" wrapText="1"/>
    </xf>
    <xf numFmtId="165" fontId="10" fillId="2" borderId="18" xfId="0" applyNumberFormat="1" applyFont="1" applyFill="1" applyBorder="1" applyAlignment="1" applyProtection="1">
      <alignment horizontal="center" vertical="center" wrapText="1"/>
    </xf>
    <xf numFmtId="0" fontId="10" fillId="2" borderId="18" xfId="0" applyNumberFormat="1"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45" fillId="2" borderId="18" xfId="0" applyFont="1" applyFill="1" applyBorder="1" applyAlignment="1" applyProtection="1">
      <alignment horizontal="justify" vertical="center" wrapText="1"/>
    </xf>
    <xf numFmtId="0" fontId="45" fillId="2" borderId="18" xfId="0" applyFont="1" applyFill="1" applyBorder="1" applyAlignment="1" applyProtection="1">
      <alignment horizontal="center" vertical="center" wrapText="1"/>
    </xf>
    <xf numFmtId="0" fontId="45" fillId="2" borderId="18" xfId="0" applyFont="1" applyFill="1" applyBorder="1" applyAlignment="1">
      <alignment horizontal="center" vertical="center"/>
    </xf>
    <xf numFmtId="0" fontId="9" fillId="0" borderId="18" xfId="0" applyFont="1" applyBorder="1" applyAlignment="1" applyProtection="1">
      <alignment horizontal="center" vertical="center"/>
    </xf>
    <xf numFmtId="0" fontId="45" fillId="0" borderId="17" xfId="0" applyFont="1" applyBorder="1" applyAlignment="1" applyProtection="1">
      <alignment horizontal="justify" vertical="center" wrapText="1"/>
    </xf>
    <xf numFmtId="0" fontId="45" fillId="0" borderId="17" xfId="0" applyFont="1" applyBorder="1" applyAlignment="1">
      <alignment horizontal="center" vertical="center"/>
    </xf>
    <xf numFmtId="0" fontId="10" fillId="2" borderId="17" xfId="0" applyNumberFormat="1" applyFont="1" applyFill="1" applyBorder="1" applyAlignment="1" applyProtection="1">
      <alignment horizontal="center" vertical="center"/>
    </xf>
    <xf numFmtId="0" fontId="45" fillId="2" borderId="17" xfId="0" applyFont="1" applyFill="1" applyBorder="1" applyAlignment="1" applyProtection="1">
      <alignment horizontal="justify" vertical="center" wrapText="1"/>
    </xf>
    <xf numFmtId="0" fontId="45" fillId="2" borderId="17"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justify" wrapText="1"/>
    </xf>
    <xf numFmtId="0" fontId="0" fillId="0" borderId="0" xfId="0" applyBorder="1" applyAlignment="1">
      <alignment horizontal="center" vertical="center" wrapText="1"/>
    </xf>
    <xf numFmtId="0" fontId="3" fillId="2" borderId="0" xfId="0" applyFont="1" applyFill="1" applyBorder="1" applyAlignment="1">
      <alignment wrapText="1"/>
    </xf>
    <xf numFmtId="0" fontId="3" fillId="2" borderId="0" xfId="0" applyFont="1" applyFill="1" applyBorder="1" applyAlignment="1">
      <alignment vertical="center" wrapText="1"/>
    </xf>
    <xf numFmtId="0" fontId="2" fillId="2" borderId="0" xfId="0" applyFont="1" applyFill="1" applyBorder="1" applyAlignment="1">
      <alignment vertical="center" wrapText="1"/>
    </xf>
    <xf numFmtId="0" fontId="3" fillId="2" borderId="0" xfId="0" applyFont="1" applyFill="1" applyBorder="1" applyAlignment="1">
      <alignment horizontal="center" wrapText="1"/>
    </xf>
    <xf numFmtId="0" fontId="52" fillId="2" borderId="0" xfId="0" applyFont="1" applyFill="1" applyBorder="1" applyAlignment="1">
      <alignment wrapText="1"/>
    </xf>
    <xf numFmtId="0" fontId="3" fillId="2" borderId="0" xfId="0" applyFont="1" applyFill="1" applyBorder="1" applyAlignment="1" applyProtection="1">
      <alignment vertical="center" wrapText="1"/>
    </xf>
    <xf numFmtId="0" fontId="0" fillId="2" borderId="0" xfId="0" applyFill="1" applyBorder="1" applyAlignment="1" applyProtection="1">
      <alignment wrapText="1"/>
    </xf>
    <xf numFmtId="173" fontId="0" fillId="0" borderId="0" xfId="0" applyNumberFormat="1" applyBorder="1" applyProtection="1"/>
    <xf numFmtId="3" fontId="0" fillId="2" borderId="0" xfId="0" applyNumberFormat="1" applyFill="1" applyProtection="1"/>
    <xf numFmtId="0" fontId="10" fillId="2" borderId="17"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xf>
    <xf numFmtId="0" fontId="10" fillId="2" borderId="17" xfId="0" applyFont="1" applyFill="1" applyBorder="1" applyAlignment="1" applyProtection="1">
      <alignment horizontal="justify" vertical="center" wrapText="1"/>
    </xf>
    <xf numFmtId="0" fontId="15" fillId="2" borderId="17"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164" fontId="7" fillId="26" borderId="17" xfId="0" applyNumberFormat="1" applyFont="1" applyFill="1" applyBorder="1" applyAlignment="1" applyProtection="1">
      <alignment horizontal="center" vertical="center" wrapText="1"/>
    </xf>
    <xf numFmtId="165" fontId="10" fillId="2" borderId="18" xfId="0" applyNumberFormat="1" applyFont="1" applyFill="1" applyBorder="1" applyAlignment="1" applyProtection="1">
      <alignment horizontal="center" vertical="center" wrapText="1"/>
    </xf>
    <xf numFmtId="0" fontId="53" fillId="2" borderId="0" xfId="0" applyFont="1" applyFill="1" applyBorder="1"/>
    <xf numFmtId="0" fontId="54" fillId="2" borderId="17" xfId="0" applyFont="1" applyFill="1" applyBorder="1" applyAlignment="1" applyProtection="1">
      <alignment horizontal="center" vertical="center"/>
    </xf>
    <xf numFmtId="1" fontId="10" fillId="2" borderId="17" xfId="6" applyNumberFormat="1" applyFont="1" applyFill="1" applyBorder="1" applyAlignment="1" applyProtection="1">
      <alignment horizontal="center" vertical="center"/>
    </xf>
    <xf numFmtId="1" fontId="10" fillId="2" borderId="17" xfId="6" applyNumberFormat="1" applyFont="1" applyFill="1" applyBorder="1" applyAlignment="1" applyProtection="1">
      <alignment horizontal="justify" vertical="center" wrapText="1"/>
    </xf>
    <xf numFmtId="1" fontId="10" fillId="2" borderId="17" xfId="6" applyNumberFormat="1" applyFont="1" applyFill="1" applyBorder="1" applyAlignment="1" applyProtection="1">
      <alignment horizontal="center" vertical="center" wrapText="1"/>
    </xf>
    <xf numFmtId="2" fontId="10" fillId="2" borderId="17" xfId="6" applyNumberFormat="1" applyFont="1" applyFill="1" applyBorder="1" applyAlignment="1" applyProtection="1">
      <alignment horizontal="center" vertical="center"/>
    </xf>
    <xf numFmtId="0" fontId="10" fillId="2" borderId="17" xfId="6" applyFont="1" applyFill="1" applyBorder="1" applyAlignment="1" applyProtection="1">
      <alignment horizontal="center" vertical="center"/>
    </xf>
    <xf numFmtId="0" fontId="10" fillId="2" borderId="17" xfId="3" applyFont="1" applyFill="1" applyBorder="1" applyAlignment="1" applyProtection="1">
      <alignment horizontal="center" vertical="center"/>
    </xf>
    <xf numFmtId="172" fontId="10" fillId="2" borderId="17" xfId="6" applyNumberFormat="1" applyFont="1" applyFill="1" applyBorder="1" applyAlignment="1" applyProtection="1">
      <alignment horizontal="justify" vertical="center" wrapText="1"/>
    </xf>
    <xf numFmtId="172" fontId="10" fillId="2" borderId="17" xfId="6" applyNumberFormat="1" applyFont="1" applyFill="1" applyBorder="1" applyAlignment="1" applyProtection="1">
      <alignment horizontal="center" vertical="center" wrapText="1"/>
    </xf>
    <xf numFmtId="0" fontId="10" fillId="2" borderId="17" xfId="6" applyFont="1" applyFill="1" applyBorder="1" applyAlignment="1" applyProtection="1">
      <alignment horizontal="center" vertical="center" wrapText="1"/>
    </xf>
    <xf numFmtId="0" fontId="54" fillId="0" borderId="17" xfId="0" applyFont="1" applyBorder="1" applyAlignment="1" applyProtection="1">
      <alignment horizontal="center" vertical="center"/>
    </xf>
    <xf numFmtId="1" fontId="10" fillId="0" borderId="17" xfId="6" applyNumberFormat="1" applyFont="1" applyFill="1" applyBorder="1" applyAlignment="1" applyProtection="1">
      <alignment horizontal="center" vertical="center"/>
    </xf>
    <xf numFmtId="172" fontId="10" fillId="0" borderId="17" xfId="6" applyNumberFormat="1" applyFont="1" applyBorder="1" applyAlignment="1" applyProtection="1">
      <alignment horizontal="justify" vertical="center" wrapText="1"/>
    </xf>
    <xf numFmtId="172" fontId="10" fillId="0" borderId="17" xfId="6" applyNumberFormat="1" applyFont="1" applyBorder="1" applyAlignment="1" applyProtection="1">
      <alignment horizontal="center" vertical="center" wrapText="1"/>
    </xf>
    <xf numFmtId="1" fontId="10" fillId="0" borderId="17" xfId="6" applyNumberFormat="1" applyFont="1" applyBorder="1" applyAlignment="1" applyProtection="1">
      <alignment horizontal="center" vertical="center" wrapText="1"/>
    </xf>
    <xf numFmtId="0" fontId="10" fillId="0" borderId="17" xfId="6" applyFont="1" applyBorder="1" applyAlignment="1" applyProtection="1">
      <alignment horizontal="center" vertical="center" wrapText="1"/>
    </xf>
    <xf numFmtId="0" fontId="10" fillId="0" borderId="17" xfId="3" applyFont="1" applyBorder="1" applyAlignment="1" applyProtection="1">
      <alignment horizontal="center" vertical="center"/>
    </xf>
    <xf numFmtId="0" fontId="10" fillId="0" borderId="17" xfId="6" applyFont="1" applyFill="1" applyBorder="1" applyAlignment="1" applyProtection="1">
      <alignment horizontal="center" vertical="center" wrapText="1"/>
    </xf>
    <xf numFmtId="2" fontId="10" fillId="0" borderId="17" xfId="0" applyNumberFormat="1" applyFont="1" applyBorder="1" applyAlignment="1" applyProtection="1">
      <alignment horizontal="center" vertical="center"/>
    </xf>
    <xf numFmtId="0" fontId="10" fillId="0" borderId="17" xfId="6" applyNumberFormat="1" applyFont="1" applyFill="1" applyBorder="1" applyAlignment="1" applyProtection="1">
      <alignment horizontal="center" vertical="center"/>
    </xf>
    <xf numFmtId="172" fontId="10" fillId="29" borderId="17" xfId="6" applyNumberFormat="1" applyFont="1" applyFill="1" applyBorder="1" applyAlignment="1" applyProtection="1">
      <alignment horizontal="justify" vertical="center" wrapText="1"/>
    </xf>
    <xf numFmtId="172" fontId="10" fillId="29" borderId="17" xfId="6" applyNumberFormat="1" applyFont="1" applyFill="1" applyBorder="1" applyAlignment="1" applyProtection="1">
      <alignment horizontal="center" vertical="center" wrapText="1"/>
    </xf>
    <xf numFmtId="2" fontId="10" fillId="0" borderId="17" xfId="6" applyNumberFormat="1"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2" borderId="17" xfId="6" applyNumberFormat="1" applyFont="1" applyFill="1" applyBorder="1" applyAlignment="1" applyProtection="1">
      <alignment horizontal="center" vertical="center"/>
    </xf>
    <xf numFmtId="0" fontId="10" fillId="2" borderId="17" xfId="6" applyFont="1" applyFill="1" applyBorder="1" applyAlignment="1" applyProtection="1">
      <alignment horizontal="justify" vertical="center" wrapText="1"/>
    </xf>
    <xf numFmtId="172" fontId="10" fillId="0" borderId="17" xfId="6" applyNumberFormat="1" applyFont="1" applyFill="1" applyBorder="1" applyAlignment="1" applyProtection="1">
      <alignment horizontal="justify" vertical="center" wrapText="1"/>
    </xf>
    <xf numFmtId="172" fontId="10" fillId="0" borderId="17" xfId="6" applyNumberFormat="1" applyFont="1" applyFill="1" applyBorder="1" applyAlignment="1" applyProtection="1">
      <alignment horizontal="center" vertical="center" wrapText="1"/>
    </xf>
    <xf numFmtId="2" fontId="10" fillId="0" borderId="17" xfId="6" applyNumberFormat="1" applyFont="1" applyFill="1" applyBorder="1" applyAlignment="1" applyProtection="1">
      <alignment horizontal="center" vertical="center"/>
    </xf>
    <xf numFmtId="0" fontId="10" fillId="0" borderId="17" xfId="6" applyFont="1" applyFill="1" applyBorder="1" applyAlignment="1" applyProtection="1">
      <alignment horizontal="center" vertical="center"/>
    </xf>
    <xf numFmtId="2" fontId="10" fillId="30" borderId="17" xfId="6" applyNumberFormat="1" applyFont="1" applyFill="1" applyBorder="1" applyAlignment="1" applyProtection="1">
      <alignment horizontal="center" vertical="center"/>
    </xf>
    <xf numFmtId="0" fontId="10" fillId="30" borderId="17" xfId="6" applyFont="1" applyFill="1" applyBorder="1" applyAlignment="1" applyProtection="1">
      <alignment horizontal="center" vertical="center"/>
    </xf>
    <xf numFmtId="0" fontId="10" fillId="30" borderId="17" xfId="3" applyFont="1" applyFill="1" applyBorder="1" applyAlignment="1" applyProtection="1">
      <alignment horizontal="center" vertical="center"/>
    </xf>
    <xf numFmtId="1" fontId="10" fillId="0" borderId="17" xfId="6" applyNumberFormat="1" applyFont="1" applyBorder="1" applyAlignment="1" applyProtection="1">
      <alignment horizontal="justify" vertical="center" wrapText="1"/>
    </xf>
    <xf numFmtId="0" fontId="10" fillId="0" borderId="17" xfId="6" applyFont="1" applyFill="1" applyBorder="1" applyAlignment="1" applyProtection="1">
      <alignment horizontal="justify" vertical="center" wrapText="1"/>
    </xf>
    <xf numFmtId="0" fontId="10" fillId="0" borderId="17" xfId="3"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17" xfId="6" applyFont="1" applyBorder="1" applyAlignment="1" applyProtection="1">
      <alignment horizontal="center" vertical="center"/>
    </xf>
    <xf numFmtId="172" fontId="10" fillId="3" borderId="17" xfId="6" applyNumberFormat="1" applyFont="1" applyFill="1" applyBorder="1" applyAlignment="1" applyProtection="1">
      <alignment horizontal="justify" vertical="center" wrapText="1"/>
    </xf>
    <xf numFmtId="172" fontId="10" fillId="3" borderId="17" xfId="6" applyNumberFormat="1" applyFont="1" applyFill="1" applyBorder="1" applyAlignment="1" applyProtection="1">
      <alignment horizontal="center" vertical="center" wrapText="1"/>
    </xf>
    <xf numFmtId="0" fontId="10" fillId="0" borderId="17" xfId="0" applyFont="1" applyBorder="1" applyAlignment="1" applyProtection="1">
      <alignment horizontal="justify" vertical="center" wrapText="1"/>
    </xf>
    <xf numFmtId="0" fontId="10" fillId="31" borderId="17" xfId="6" applyFont="1" applyFill="1" applyBorder="1" applyAlignment="1" applyProtection="1">
      <alignment horizontal="center" vertical="center"/>
    </xf>
    <xf numFmtId="0" fontId="10" fillId="31" borderId="17" xfId="3" applyFont="1" applyFill="1" applyBorder="1" applyAlignment="1" applyProtection="1">
      <alignment horizontal="center" vertical="center"/>
    </xf>
    <xf numFmtId="1" fontId="10" fillId="0" borderId="17" xfId="6" applyNumberFormat="1" applyFont="1" applyFill="1" applyBorder="1" applyAlignment="1" applyProtection="1">
      <alignment horizontal="center" vertical="center" wrapText="1"/>
    </xf>
    <xf numFmtId="0" fontId="10" fillId="0" borderId="17" xfId="6" applyFont="1" applyBorder="1" applyAlignment="1" applyProtection="1">
      <alignment horizontal="justify" vertical="center" wrapText="1"/>
    </xf>
    <xf numFmtId="2" fontId="10" fillId="31" borderId="17" xfId="6" applyNumberFormat="1" applyFont="1" applyFill="1" applyBorder="1" applyAlignment="1" applyProtection="1">
      <alignment horizontal="center" vertical="center"/>
    </xf>
    <xf numFmtId="0" fontId="6" fillId="0" borderId="17" xfId="0" applyFont="1" applyBorder="1" applyAlignment="1" applyProtection="1">
      <alignment horizontal="center" vertical="center"/>
    </xf>
    <xf numFmtId="0" fontId="10" fillId="29" borderId="17" xfId="6" applyNumberFormat="1" applyFont="1" applyFill="1" applyBorder="1" applyAlignment="1" applyProtection="1">
      <alignment horizontal="center" vertical="center"/>
    </xf>
    <xf numFmtId="172" fontId="10" fillId="32" borderId="17" xfId="6" applyNumberFormat="1" applyFont="1" applyFill="1" applyBorder="1" applyAlignment="1" applyProtection="1">
      <alignment horizontal="justify" vertical="center" wrapText="1"/>
    </xf>
    <xf numFmtId="3" fontId="7" fillId="26" borderId="17" xfId="0" applyNumberFormat="1" applyFont="1" applyFill="1" applyBorder="1" applyAlignment="1" applyProtection="1">
      <alignment horizontal="center" vertical="center" wrapText="1"/>
    </xf>
    <xf numFmtId="3" fontId="0" fillId="0" borderId="0" xfId="0" applyNumberFormat="1"/>
    <xf numFmtId="0" fontId="8" fillId="2" borderId="46" xfId="0" applyFont="1" applyFill="1" applyBorder="1" applyAlignment="1" applyProtection="1">
      <alignment vertical="center" wrapText="1"/>
      <protection locked="0"/>
    </xf>
    <xf numFmtId="0" fontId="8" fillId="2" borderId="46" xfId="0" applyFont="1" applyFill="1" applyBorder="1" applyAlignment="1" applyProtection="1">
      <alignment vertical="center" wrapText="1"/>
    </xf>
    <xf numFmtId="0" fontId="54" fillId="2" borderId="0" xfId="0" applyFont="1" applyFill="1" applyBorder="1" applyAlignment="1" applyProtection="1">
      <alignment vertical="center"/>
    </xf>
    <xf numFmtId="0" fontId="3" fillId="2" borderId="0" xfId="0" applyFont="1" applyFill="1" applyBorder="1" applyAlignment="1" applyProtection="1"/>
    <xf numFmtId="0" fontId="2" fillId="2" borderId="0" xfId="0" applyFont="1" applyFill="1" applyBorder="1" applyAlignment="1" applyProtection="1">
      <alignment vertical="center"/>
    </xf>
    <xf numFmtId="0" fontId="52" fillId="2" borderId="0" xfId="0" applyFont="1" applyFill="1" applyBorder="1" applyAlignment="1" applyProtection="1"/>
    <xf numFmtId="0" fontId="53" fillId="2" borderId="0" xfId="0" applyFont="1" applyFill="1" applyBorder="1" applyProtection="1"/>
    <xf numFmtId="0" fontId="54" fillId="2" borderId="0" xfId="0" applyFont="1" applyFill="1" applyBorder="1" applyAlignment="1" applyProtection="1">
      <alignment horizontal="justify" vertical="center"/>
    </xf>
    <xf numFmtId="0" fontId="0" fillId="0" borderId="0" xfId="0"/>
    <xf numFmtId="0" fontId="2" fillId="2" borderId="0" xfId="0" applyFont="1" applyFill="1" applyBorder="1" applyAlignment="1">
      <alignment vertical="center"/>
    </xf>
    <xf numFmtId="164" fontId="8" fillId="2" borderId="17" xfId="0" applyNumberFormat="1"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xf>
    <xf numFmtId="0" fontId="10" fillId="2" borderId="17" xfId="0" applyFont="1" applyFill="1" applyBorder="1" applyAlignment="1" applyProtection="1">
      <alignment horizontal="justify" vertical="center" wrapText="1"/>
    </xf>
    <xf numFmtId="0" fontId="9" fillId="2" borderId="17" xfId="0" applyFont="1" applyFill="1" applyBorder="1" applyAlignment="1" applyProtection="1">
      <alignment horizontal="center" vertical="center"/>
    </xf>
    <xf numFmtId="0" fontId="10" fillId="2" borderId="17" xfId="0" applyFont="1" applyFill="1" applyBorder="1" applyAlignment="1" applyProtection="1">
      <alignment horizontal="justify" vertical="center"/>
    </xf>
    <xf numFmtId="0" fontId="10" fillId="2" borderId="17" xfId="2" applyFont="1" applyFill="1" applyBorder="1" applyAlignment="1" applyProtection="1">
      <alignment horizontal="center" vertical="center" wrapText="1"/>
    </xf>
    <xf numFmtId="0" fontId="0" fillId="2" borderId="17" xfId="0"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4" fillId="2" borderId="17" xfId="0" applyFont="1" applyFill="1" applyBorder="1" applyAlignment="1" applyProtection="1">
      <alignment horizontal="justify" vertical="center" wrapText="1"/>
    </xf>
    <xf numFmtId="0" fontId="9" fillId="0" borderId="17" xfId="0" applyFont="1" applyBorder="1" applyAlignment="1" applyProtection="1">
      <alignment horizontal="center" vertical="center"/>
    </xf>
    <xf numFmtId="0" fontId="3" fillId="2" borderId="0" xfId="0" applyFont="1" applyFill="1" applyBorder="1" applyAlignment="1">
      <alignment vertical="center"/>
    </xf>
    <xf numFmtId="0" fontId="0" fillId="0" borderId="0" xfId="0" applyAlignment="1">
      <alignment horizontal="center" vertical="center"/>
    </xf>
    <xf numFmtId="164" fontId="7" fillId="26" borderId="17" xfId="0" applyNumberFormat="1" applyFont="1" applyFill="1" applyBorder="1" applyAlignment="1" applyProtection="1">
      <alignment horizontal="center" vertical="center" wrapText="1"/>
    </xf>
    <xf numFmtId="165" fontId="10" fillId="2" borderId="18" xfId="0" applyNumberFormat="1" applyFont="1" applyFill="1" applyBorder="1" applyAlignment="1" applyProtection="1">
      <alignment horizontal="center" vertical="center" wrapText="1"/>
    </xf>
    <xf numFmtId="3" fontId="14" fillId="28" borderId="18" xfId="0" applyNumberFormat="1" applyFont="1" applyFill="1" applyBorder="1" applyAlignment="1" applyProtection="1">
      <alignment horizontal="center" vertical="center"/>
      <protection locked="0"/>
    </xf>
    <xf numFmtId="0" fontId="48" fillId="2" borderId="17" xfId="0" applyFont="1" applyFill="1" applyBorder="1" applyAlignment="1" applyProtection="1">
      <alignment horizontal="center" vertical="center"/>
    </xf>
    <xf numFmtId="0" fontId="2" fillId="2" borderId="0" xfId="0" applyFont="1" applyFill="1" applyBorder="1" applyAlignment="1">
      <alignment horizontal="center" vertical="center"/>
    </xf>
    <xf numFmtId="0" fontId="54" fillId="2" borderId="17" xfId="0" applyFont="1" applyFill="1" applyBorder="1" applyAlignment="1" applyProtection="1">
      <alignment horizontal="center" vertical="center"/>
    </xf>
    <xf numFmtId="0" fontId="54" fillId="2" borderId="17" xfId="0" applyFont="1" applyFill="1" applyBorder="1" applyAlignment="1" applyProtection="1">
      <alignment vertical="center" wrapText="1"/>
    </xf>
    <xf numFmtId="0" fontId="54" fillId="2" borderId="17" xfId="0" applyFont="1" applyFill="1" applyBorder="1" applyAlignment="1" applyProtection="1">
      <alignment horizontal="center" vertical="center" wrapText="1"/>
    </xf>
    <xf numFmtId="3" fontId="10" fillId="0" borderId="18" xfId="0" applyNumberFormat="1" applyFont="1" applyFill="1" applyBorder="1" applyAlignment="1" applyProtection="1">
      <alignment horizontal="center" vertical="center" wrapText="1"/>
    </xf>
    <xf numFmtId="0" fontId="55" fillId="2" borderId="17" xfId="0" applyFont="1" applyFill="1" applyBorder="1" applyAlignment="1" applyProtection="1">
      <alignment horizontal="center" vertical="center" wrapText="1"/>
    </xf>
    <xf numFmtId="0" fontId="56" fillId="3" borderId="17" xfId="0" applyFont="1" applyFill="1" applyBorder="1" applyAlignment="1" applyProtection="1">
      <alignment horizontal="center" vertical="center"/>
    </xf>
    <xf numFmtId="0" fontId="10" fillId="3" borderId="17" xfId="0" applyFont="1" applyFill="1" applyBorder="1" applyAlignment="1" applyProtection="1">
      <alignment horizontal="justify" vertical="center" wrapText="1"/>
    </xf>
    <xf numFmtId="0" fontId="10" fillId="3" borderId="17" xfId="0" applyFont="1" applyFill="1" applyBorder="1" applyAlignment="1" applyProtection="1">
      <alignment horizontal="center" vertical="center" wrapText="1"/>
    </xf>
    <xf numFmtId="0" fontId="57" fillId="3" borderId="17" xfId="0" applyFont="1" applyFill="1" applyBorder="1" applyAlignment="1" applyProtection="1">
      <alignment horizontal="center" vertical="center"/>
    </xf>
    <xf numFmtId="0" fontId="10" fillId="2" borderId="17" xfId="0" applyNumberFormat="1" applyFont="1" applyFill="1" applyBorder="1" applyAlignment="1" applyProtection="1">
      <alignment horizontal="center" vertical="center" wrapText="1"/>
    </xf>
    <xf numFmtId="0" fontId="0" fillId="2" borderId="17" xfId="0" applyFill="1" applyBorder="1" applyAlignment="1" applyProtection="1">
      <alignment vertical="center"/>
    </xf>
    <xf numFmtId="0" fontId="54" fillId="2" borderId="17" xfId="0" applyFont="1" applyFill="1" applyBorder="1" applyAlignment="1" applyProtection="1">
      <alignment horizontal="left" vertical="center" wrapText="1"/>
    </xf>
    <xf numFmtId="0" fontId="58" fillId="2" borderId="17" xfId="0" applyFont="1" applyFill="1" applyBorder="1" applyAlignment="1" applyProtection="1">
      <alignment vertical="center"/>
    </xf>
    <xf numFmtId="0" fontId="49" fillId="2" borderId="17" xfId="0" applyFont="1" applyFill="1" applyBorder="1" applyAlignment="1" applyProtection="1">
      <alignment vertical="center"/>
    </xf>
    <xf numFmtId="0" fontId="49" fillId="2" borderId="17" xfId="0" applyFont="1" applyFill="1" applyBorder="1" applyAlignment="1" applyProtection="1">
      <alignment horizontal="center" vertical="center"/>
    </xf>
    <xf numFmtId="1" fontId="56" fillId="3" borderId="17" xfId="0" applyNumberFormat="1" applyFont="1" applyFill="1" applyBorder="1" applyAlignment="1" applyProtection="1">
      <alignment horizontal="center" vertical="center" wrapText="1"/>
    </xf>
    <xf numFmtId="0" fontId="10" fillId="2" borderId="17" xfId="5" applyFont="1" applyFill="1" applyBorder="1" applyAlignment="1" applyProtection="1">
      <alignment horizontal="justify" vertical="center" wrapText="1"/>
    </xf>
    <xf numFmtId="0" fontId="57" fillId="3" borderId="17" xfId="0" applyFont="1" applyFill="1" applyBorder="1" applyAlignment="1" applyProtection="1">
      <alignment vertical="center" wrapText="1"/>
    </xf>
    <xf numFmtId="0" fontId="57" fillId="3" borderId="17" xfId="0" applyFont="1" applyFill="1" applyBorder="1" applyAlignment="1" applyProtection="1">
      <alignment horizontal="center" vertical="center" wrapText="1"/>
    </xf>
    <xf numFmtId="0" fontId="9" fillId="2" borderId="17" xfId="0" applyNumberFormat="1" applyFont="1" applyFill="1" applyBorder="1" applyAlignment="1" applyProtection="1">
      <alignment horizontal="center" vertical="center" wrapText="1"/>
    </xf>
    <xf numFmtId="1" fontId="9" fillId="3" borderId="17" xfId="0" applyNumberFormat="1" applyFont="1" applyFill="1" applyBorder="1" applyAlignment="1" applyProtection="1">
      <alignment horizontal="center" vertical="center" wrapText="1"/>
    </xf>
    <xf numFmtId="0" fontId="59" fillId="3" borderId="17" xfId="0" applyFont="1" applyFill="1" applyBorder="1" applyAlignment="1" applyProtection="1">
      <alignment vertical="center" wrapText="1"/>
    </xf>
    <xf numFmtId="0" fontId="0" fillId="2" borderId="0" xfId="0" applyFill="1" applyProtection="1">
      <protection locked="0"/>
    </xf>
    <xf numFmtId="0" fontId="3"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164" fontId="7" fillId="26" borderId="17" xfId="0" applyNumberFormat="1" applyFont="1" applyFill="1" applyBorder="1" applyAlignment="1" applyProtection="1">
      <alignment horizontal="center" vertical="center" wrapText="1"/>
      <protection locked="0"/>
    </xf>
    <xf numFmtId="165" fontId="10" fillId="28" borderId="18" xfId="0" applyNumberFormat="1" applyFont="1" applyFill="1" applyBorder="1" applyAlignment="1" applyProtection="1">
      <alignment horizontal="center" vertical="center" wrapText="1"/>
      <protection locked="0"/>
    </xf>
    <xf numFmtId="0" fontId="3" fillId="2" borderId="0" xfId="0" applyFont="1" applyFill="1" applyBorder="1" applyAlignment="1" applyProtection="1">
      <alignment vertical="center"/>
    </xf>
    <xf numFmtId="0" fontId="2"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2" fillId="2" borderId="0" xfId="0" applyFont="1" applyFill="1" applyBorder="1" applyAlignment="1" applyProtection="1">
      <alignment horizontal="justify" vertical="center"/>
    </xf>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2" fillId="0" borderId="0" xfId="0" applyFont="1" applyFill="1" applyBorder="1" applyAlignment="1" applyProtection="1">
      <alignment vertical="center"/>
      <protection locked="0"/>
    </xf>
    <xf numFmtId="3" fontId="10" fillId="28" borderId="18" xfId="0" applyNumberFormat="1" applyFont="1" applyFill="1" applyBorder="1" applyAlignment="1" applyProtection="1">
      <alignment horizontal="center" vertical="center" wrapText="1"/>
      <protection locked="0"/>
    </xf>
    <xf numFmtId="3" fontId="14" fillId="28" borderId="18" xfId="0" applyNumberFormat="1" applyFont="1" applyFill="1" applyBorder="1" applyAlignment="1" applyProtection="1">
      <alignment horizontal="right" vertical="center"/>
      <protection locked="0"/>
    </xf>
    <xf numFmtId="0" fontId="0" fillId="0" borderId="0" xfId="0"/>
    <xf numFmtId="0" fontId="0" fillId="2" borderId="0" xfId="0" applyFill="1" applyProtection="1"/>
    <xf numFmtId="0" fontId="0" fillId="2" borderId="0" xfId="0" applyFill="1"/>
    <xf numFmtId="164" fontId="8" fillId="2" borderId="17" xfId="0" applyNumberFormat="1"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xf>
    <xf numFmtId="0" fontId="9" fillId="2" borderId="0" xfId="0" applyFont="1" applyFill="1" applyAlignment="1">
      <alignment horizontal="center" vertical="center"/>
    </xf>
    <xf numFmtId="0" fontId="0" fillId="0" borderId="0" xfId="0" applyAlignment="1">
      <alignment horizontal="center" vertical="center"/>
    </xf>
    <xf numFmtId="164" fontId="7" fillId="26" borderId="17" xfId="0" applyNumberFormat="1" applyFont="1" applyFill="1" applyBorder="1" applyAlignment="1" applyProtection="1">
      <alignment horizontal="center" vertical="center" wrapText="1"/>
    </xf>
    <xf numFmtId="165" fontId="10" fillId="28" borderId="18" xfId="0" applyNumberFormat="1" applyFont="1" applyFill="1" applyBorder="1" applyAlignment="1" applyProtection="1">
      <alignment horizontal="center" vertical="center" wrapText="1"/>
    </xf>
    <xf numFmtId="165" fontId="10" fillId="2" borderId="18" xfId="0" applyNumberFormat="1" applyFont="1" applyFill="1" applyBorder="1" applyAlignment="1" applyProtection="1">
      <alignment horizontal="center" vertical="center" wrapText="1"/>
    </xf>
    <xf numFmtId="3" fontId="10" fillId="28" borderId="18" xfId="0" applyNumberFormat="1" applyFont="1" applyFill="1" applyBorder="1" applyAlignment="1" applyProtection="1">
      <alignment horizontal="center" vertical="center" wrapText="1"/>
    </xf>
    <xf numFmtId="3" fontId="14" fillId="28" borderId="18" xfId="0" applyNumberFormat="1" applyFont="1" applyFill="1" applyBorder="1" applyAlignment="1" applyProtection="1">
      <alignment horizontal="center" vertical="center"/>
      <protection locked="0"/>
    </xf>
    <xf numFmtId="0" fontId="0" fillId="2" borderId="0" xfId="0" applyFill="1" applyAlignment="1">
      <alignment horizontal="center" vertical="center"/>
    </xf>
    <xf numFmtId="0" fontId="3" fillId="2" borderId="0" xfId="0" applyFont="1" applyFill="1" applyBorder="1" applyAlignment="1"/>
    <xf numFmtId="3" fontId="10" fillId="0" borderId="18" xfId="0" applyNumberFormat="1" applyFont="1" applyFill="1" applyBorder="1" applyAlignment="1" applyProtection="1">
      <alignment horizontal="center" vertical="center" wrapText="1"/>
    </xf>
    <xf numFmtId="0" fontId="9" fillId="2" borderId="17" xfId="0" applyFont="1" applyFill="1" applyBorder="1" applyAlignment="1" applyProtection="1">
      <alignment horizontal="justify" vertical="center" wrapText="1"/>
    </xf>
    <xf numFmtId="0" fontId="3" fillId="2" borderId="0"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horizontal="justify" vertical="center"/>
    </xf>
    <xf numFmtId="3" fontId="3" fillId="2" borderId="0" xfId="0" applyNumberFormat="1" applyFont="1" applyFill="1" applyBorder="1" applyAlignment="1" applyProtection="1">
      <alignment horizontal="center"/>
    </xf>
    <xf numFmtId="165" fontId="3" fillId="2" borderId="0" xfId="0" applyNumberFormat="1" applyFont="1" applyFill="1" applyBorder="1" applyAlignment="1" applyProtection="1">
      <alignment horizontal="center"/>
    </xf>
    <xf numFmtId="3" fontId="3" fillId="2" borderId="0" xfId="0" applyNumberFormat="1" applyFont="1" applyFill="1" applyBorder="1" applyAlignment="1" applyProtection="1">
      <alignment horizontal="center" vertical="center"/>
    </xf>
    <xf numFmtId="165" fontId="3" fillId="2" borderId="0" xfId="0" applyNumberFormat="1" applyFont="1" applyFill="1" applyBorder="1" applyAlignment="1" applyProtection="1">
      <alignment horizontal="center" vertical="center"/>
    </xf>
    <xf numFmtId="165" fontId="2" fillId="2" borderId="0" xfId="0" applyNumberFormat="1" applyFont="1" applyFill="1" applyBorder="1" applyAlignment="1" applyProtection="1">
      <alignment horizontal="center" vertical="center"/>
    </xf>
    <xf numFmtId="165" fontId="52" fillId="2" borderId="0" xfId="0" applyNumberFormat="1" applyFont="1" applyFill="1" applyBorder="1" applyAlignment="1" applyProtection="1">
      <alignment horizontal="center" vertical="center"/>
    </xf>
    <xf numFmtId="165" fontId="7" fillId="26" borderId="17" xfId="0" applyNumberFormat="1"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18" xfId="0" applyFont="1" applyFill="1" applyBorder="1" applyAlignment="1" applyProtection="1">
      <alignment horizontal="justify" vertical="center" wrapText="1"/>
    </xf>
    <xf numFmtId="0" fontId="9" fillId="2" borderId="18" xfId="0" applyFont="1" applyFill="1" applyBorder="1" applyAlignment="1" applyProtection="1">
      <alignment vertical="center" wrapText="1"/>
    </xf>
    <xf numFmtId="0" fontId="9" fillId="2" borderId="17" xfId="0" applyFont="1" applyFill="1" applyBorder="1" applyAlignment="1" applyProtection="1">
      <alignment vertical="center" wrapText="1"/>
    </xf>
    <xf numFmtId="3" fontId="14" fillId="28" borderId="17" xfId="0"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center"/>
    </xf>
    <xf numFmtId="0" fontId="2" fillId="2" borderId="0" xfId="0" applyFont="1" applyFill="1" applyBorder="1" applyAlignment="1" applyProtection="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63" fillId="2" borderId="0" xfId="0" applyFont="1" applyFill="1"/>
    <xf numFmtId="0" fontId="62" fillId="2" borderId="0" xfId="0" applyFont="1" applyFill="1" applyBorder="1" applyAlignment="1">
      <alignment vertical="center"/>
    </xf>
    <xf numFmtId="0" fontId="0" fillId="2" borderId="0" xfId="0" applyFill="1" applyAlignment="1"/>
    <xf numFmtId="0" fontId="63" fillId="2" borderId="0" xfId="0" applyFont="1" applyFill="1" applyAlignment="1"/>
    <xf numFmtId="0" fontId="0" fillId="2" borderId="0" xfId="0" applyFill="1" applyAlignment="1" applyProtection="1">
      <alignment horizontal="justify" wrapText="1"/>
    </xf>
    <xf numFmtId="0" fontId="0" fillId="2" borderId="0" xfId="0" applyFill="1" applyBorder="1" applyProtection="1"/>
    <xf numFmtId="0" fontId="3" fillId="2" borderId="0" xfId="0" applyFont="1" applyFill="1" applyBorder="1" applyAlignment="1" applyProtection="1">
      <alignment wrapText="1"/>
    </xf>
    <xf numFmtId="3" fontId="2" fillId="2" borderId="0" xfId="0" applyNumberFormat="1" applyFont="1" applyFill="1" applyBorder="1" applyAlignment="1" applyProtection="1">
      <alignment vertical="center"/>
    </xf>
    <xf numFmtId="0" fontId="3" fillId="2" borderId="0" xfId="0" applyFont="1" applyFill="1" applyBorder="1" applyAlignment="1" applyProtection="1">
      <alignment wrapText="1"/>
      <protection locked="0"/>
    </xf>
    <xf numFmtId="0" fontId="54" fillId="2" borderId="0" xfId="0" applyFont="1" applyFill="1" applyBorder="1" applyAlignment="1" applyProtection="1">
      <alignment vertical="center"/>
      <protection locked="0"/>
    </xf>
    <xf numFmtId="0" fontId="0" fillId="0" borderId="0" xfId="0" applyProtection="1">
      <protection locked="0"/>
    </xf>
    <xf numFmtId="173" fontId="54" fillId="2" borderId="0" xfId="0" applyNumberFormat="1" applyFont="1" applyFill="1" applyBorder="1" applyAlignment="1" applyProtection="1">
      <alignment vertical="center"/>
      <protection locked="0"/>
    </xf>
    <xf numFmtId="0" fontId="0" fillId="2" borderId="0" xfId="0" applyFill="1" applyAlignment="1">
      <alignment horizontal="center" vertical="center" wrapText="1"/>
    </xf>
    <xf numFmtId="0" fontId="0" fillId="2" borderId="0" xfId="0" applyFill="1" applyAlignment="1">
      <alignment horizontal="justify"/>
    </xf>
    <xf numFmtId="0" fontId="0" fillId="2" borderId="0" xfId="0" applyFill="1" applyAlignment="1">
      <alignment horizontal="justify" vertical="center"/>
    </xf>
    <xf numFmtId="0" fontId="0" fillId="2" borderId="0" xfId="0" applyFill="1" applyAlignment="1">
      <alignment horizontal="justify" wrapText="1"/>
    </xf>
    <xf numFmtId="3" fontId="0" fillId="2" borderId="0" xfId="0" applyNumberFormat="1" applyFill="1" applyAlignment="1">
      <alignment horizontal="justify" wrapText="1"/>
    </xf>
    <xf numFmtId="0" fontId="0" fillId="2" borderId="0" xfId="0" applyFill="1" applyAlignment="1" applyProtection="1">
      <alignment horizontal="justify" wrapText="1"/>
      <protection locked="0"/>
    </xf>
    <xf numFmtId="0" fontId="46" fillId="2" borderId="0" xfId="0" applyFont="1" applyFill="1" applyBorder="1" applyAlignment="1">
      <alignment vertical="center"/>
    </xf>
    <xf numFmtId="3" fontId="46" fillId="2" borderId="0" xfId="0" applyNumberFormat="1" applyFont="1" applyFill="1" applyBorder="1" applyAlignment="1">
      <alignment vertical="center"/>
    </xf>
    <xf numFmtId="0" fontId="46" fillId="2" borderId="0" xfId="0" applyFont="1" applyFill="1" applyBorder="1" applyAlignment="1" applyProtection="1">
      <alignment vertical="center"/>
      <protection locked="0"/>
    </xf>
    <xf numFmtId="0" fontId="46" fillId="2" borderId="46" xfId="0" applyFont="1" applyFill="1" applyBorder="1" applyAlignment="1">
      <alignment vertical="center"/>
    </xf>
    <xf numFmtId="3" fontId="46" fillId="2" borderId="46" xfId="0" applyNumberFormat="1" applyFont="1" applyFill="1" applyBorder="1" applyAlignment="1">
      <alignment vertical="center"/>
    </xf>
    <xf numFmtId="0" fontId="46" fillId="2" borderId="46" xfId="0" applyFont="1" applyFill="1" applyBorder="1" applyAlignment="1" applyProtection="1">
      <alignment vertical="center"/>
      <protection locked="0"/>
    </xf>
    <xf numFmtId="0" fontId="3" fillId="2" borderId="0" xfId="0" applyFont="1" applyFill="1" applyBorder="1" applyAlignment="1" applyProtection="1">
      <alignment horizontal="center" wrapText="1"/>
      <protection locked="0"/>
    </xf>
    <xf numFmtId="173" fontId="0" fillId="2" borderId="0" xfId="0" applyNumberFormat="1" applyFill="1" applyBorder="1" applyProtection="1">
      <protection locked="0"/>
    </xf>
    <xf numFmtId="0" fontId="0" fillId="2" borderId="0" xfId="0" applyFill="1" applyAlignment="1">
      <alignment wrapText="1"/>
    </xf>
    <xf numFmtId="0" fontId="0" fillId="2" borderId="0" xfId="0" applyFill="1" applyAlignment="1">
      <alignment horizontal="justify" vertical="center" wrapText="1"/>
    </xf>
    <xf numFmtId="0" fontId="0" fillId="2" borderId="0" xfId="0" applyFill="1" applyBorder="1" applyAlignment="1">
      <alignment horizontal="center" vertical="center" wrapText="1"/>
    </xf>
    <xf numFmtId="0" fontId="51" fillId="2" borderId="0" xfId="0" applyNumberFormat="1" applyFont="1" applyFill="1" applyBorder="1" applyAlignment="1">
      <alignment vertical="center" wrapText="1"/>
    </xf>
    <xf numFmtId="0" fontId="3" fillId="2" borderId="0"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0" fillId="2" borderId="0" xfId="0" applyFill="1" applyBorder="1" applyAlignment="1" applyProtection="1">
      <alignment wrapText="1"/>
      <protection locked="0"/>
    </xf>
    <xf numFmtId="0" fontId="0" fillId="0" borderId="0" xfId="0" applyBorder="1" applyProtection="1">
      <protection locked="0"/>
    </xf>
    <xf numFmtId="0" fontId="9" fillId="2" borderId="0" xfId="0" applyFont="1" applyFill="1" applyAlignment="1" applyProtection="1">
      <alignment horizontal="center" vertical="center" wrapText="1"/>
      <protection locked="0"/>
    </xf>
    <xf numFmtId="173" fontId="0" fillId="0" borderId="0" xfId="0" applyNumberFormat="1" applyBorder="1" applyProtection="1">
      <protection locked="0"/>
    </xf>
    <xf numFmtId="1" fontId="0" fillId="2" borderId="0" xfId="0" applyNumberFormat="1" applyFill="1" applyAlignment="1" applyProtection="1">
      <alignment horizontal="justify" vertical="center"/>
    </xf>
    <xf numFmtId="1" fontId="52" fillId="2" borderId="0" xfId="0" applyNumberFormat="1" applyFont="1" applyFill="1" applyBorder="1" applyAlignment="1" applyProtection="1"/>
    <xf numFmtId="0" fontId="52" fillId="2" borderId="0" xfId="0" applyFont="1" applyFill="1" applyBorder="1" applyAlignment="1" applyProtection="1">
      <protection locked="0"/>
    </xf>
    <xf numFmtId="3" fontId="0" fillId="2" borderId="0" xfId="0" applyNumberFormat="1" applyFill="1" applyAlignment="1" applyProtection="1">
      <alignment horizontal="justify" wrapText="1"/>
    </xf>
    <xf numFmtId="165" fontId="0" fillId="2" borderId="0" xfId="0" applyNumberFormat="1" applyFill="1" applyAlignment="1" applyProtection="1">
      <alignment horizontal="justify" wrapText="1"/>
    </xf>
    <xf numFmtId="174" fontId="60" fillId="2" borderId="0" xfId="0" applyNumberFormat="1" applyFont="1" applyFill="1" applyBorder="1" applyAlignment="1" applyProtection="1">
      <alignment vertical="center"/>
    </xf>
    <xf numFmtId="165" fontId="60" fillId="2" borderId="0" xfId="0" applyNumberFormat="1" applyFont="1" applyFill="1" applyBorder="1" applyAlignment="1" applyProtection="1">
      <alignment vertical="center"/>
      <protection locked="0"/>
    </xf>
    <xf numFmtId="165" fontId="60" fillId="2" borderId="0" xfId="0" applyNumberFormat="1" applyFont="1" applyFill="1" applyBorder="1" applyAlignment="1" applyProtection="1">
      <alignment vertical="center"/>
    </xf>
    <xf numFmtId="3" fontId="60" fillId="2" borderId="0" xfId="0" applyNumberFormat="1" applyFont="1" applyFill="1" applyBorder="1" applyAlignment="1" applyProtection="1">
      <alignment vertical="center"/>
      <protection locked="0"/>
    </xf>
    <xf numFmtId="174" fontId="60" fillId="2" borderId="0" xfId="0" applyNumberFormat="1" applyFont="1" applyFill="1" applyBorder="1" applyAlignment="1" applyProtection="1">
      <alignment horizontal="center" vertical="center"/>
    </xf>
    <xf numFmtId="3" fontId="60" fillId="2" borderId="0" xfId="0" applyNumberFormat="1" applyFont="1" applyFill="1" applyBorder="1" applyAlignment="1" applyProtection="1">
      <alignment horizontal="center" vertical="center"/>
    </xf>
    <xf numFmtId="165" fontId="60" fillId="2" borderId="0" xfId="0" applyNumberFormat="1" applyFont="1" applyFill="1" applyBorder="1" applyAlignment="1" applyProtection="1">
      <alignment horizontal="center" vertical="center"/>
      <protection locked="0"/>
    </xf>
    <xf numFmtId="165" fontId="60" fillId="2" borderId="0" xfId="0" applyNumberFormat="1" applyFont="1" applyFill="1" applyBorder="1" applyAlignment="1" applyProtection="1">
      <alignment horizontal="center" vertical="center"/>
    </xf>
    <xf numFmtId="3" fontId="60" fillId="2" borderId="0" xfId="0" applyNumberFormat="1" applyFont="1" applyFill="1" applyBorder="1" applyAlignment="1" applyProtection="1">
      <alignment horizontal="center" vertical="center"/>
      <protection locked="0"/>
    </xf>
    <xf numFmtId="165" fontId="0" fillId="2" borderId="0" xfId="0" applyNumberFormat="1" applyFill="1" applyAlignment="1" applyProtection="1">
      <alignment horizontal="justify" wrapText="1"/>
      <protection locked="0"/>
    </xf>
    <xf numFmtId="165" fontId="3" fillId="2" borderId="0" xfId="0" applyNumberFormat="1" applyFont="1" applyFill="1" applyBorder="1" applyAlignment="1" applyProtection="1">
      <alignment horizontal="center"/>
      <protection locked="0"/>
    </xf>
    <xf numFmtId="165" fontId="3" fillId="2" borderId="0" xfId="0" applyNumberFormat="1" applyFont="1" applyFill="1" applyBorder="1" applyAlignment="1" applyProtection="1">
      <alignment horizontal="center" vertical="center"/>
      <protection locked="0"/>
    </xf>
    <xf numFmtId="165" fontId="2" fillId="2" borderId="0" xfId="0" applyNumberFormat="1" applyFont="1" applyFill="1" applyBorder="1" applyAlignment="1" applyProtection="1">
      <alignment horizontal="center" vertical="center"/>
      <protection locked="0"/>
    </xf>
    <xf numFmtId="165" fontId="52" fillId="2" borderId="0" xfId="0" applyNumberFormat="1" applyFont="1" applyFill="1" applyBorder="1" applyAlignment="1" applyProtection="1">
      <alignment horizontal="center" vertical="center"/>
      <protection locked="0"/>
    </xf>
    <xf numFmtId="165" fontId="7" fillId="26" borderId="17" xfId="0" applyNumberFormat="1" applyFont="1" applyFill="1" applyBorder="1" applyAlignment="1" applyProtection="1">
      <alignment horizontal="center" vertical="center" wrapText="1"/>
      <protection locked="0"/>
    </xf>
    <xf numFmtId="165" fontId="10" fillId="28" borderId="17" xfId="0" applyNumberFormat="1" applyFont="1" applyFill="1" applyBorder="1" applyAlignment="1" applyProtection="1">
      <alignment horizontal="center" vertical="center" wrapText="1"/>
      <protection locked="0"/>
    </xf>
    <xf numFmtId="3" fontId="0" fillId="2" borderId="0" xfId="0" applyNumberFormat="1" applyFill="1" applyAlignment="1" applyProtection="1">
      <alignment horizontal="justify" wrapText="1"/>
      <protection locked="0"/>
    </xf>
    <xf numFmtId="3" fontId="9" fillId="2" borderId="0" xfId="0" applyNumberFormat="1" applyFont="1" applyFill="1" applyAlignment="1" applyProtection="1">
      <alignment horizontal="center" vertical="center"/>
      <protection locked="0"/>
    </xf>
    <xf numFmtId="3" fontId="3" fillId="2" borderId="0" xfId="0" applyNumberFormat="1" applyFont="1" applyFill="1" applyBorder="1" applyAlignment="1" applyProtection="1">
      <alignment horizontal="center"/>
      <protection locked="0"/>
    </xf>
    <xf numFmtId="3" fontId="0" fillId="2" borderId="0" xfId="0" applyNumberFormat="1" applyFill="1" applyProtection="1">
      <protection locked="0"/>
    </xf>
    <xf numFmtId="3" fontId="3" fillId="2" borderId="0" xfId="0" applyNumberFormat="1" applyFont="1" applyFill="1" applyBorder="1" applyAlignment="1" applyProtection="1">
      <alignment horizontal="center" vertical="center"/>
      <protection locked="0"/>
    </xf>
    <xf numFmtId="3" fontId="3" fillId="2" borderId="0" xfId="0" applyNumberFormat="1" applyFont="1" applyFill="1" applyBorder="1" applyAlignment="1" applyProtection="1">
      <alignment vertical="center"/>
      <protection locked="0"/>
    </xf>
    <xf numFmtId="3" fontId="0" fillId="2" borderId="0" xfId="0" applyNumberFormat="1" applyFill="1" applyBorder="1" applyProtection="1">
      <protection locked="0"/>
    </xf>
    <xf numFmtId="0" fontId="3" fillId="2" borderId="0" xfId="0" applyFont="1" applyFill="1" applyBorder="1" applyAlignment="1" applyProtection="1">
      <protection locked="0"/>
    </xf>
    <xf numFmtId="3" fontId="2" fillId="2" borderId="0" xfId="0" applyNumberFormat="1" applyFont="1" applyFill="1" applyBorder="1" applyAlignment="1" applyProtection="1">
      <alignment horizontal="center" vertical="center"/>
      <protection locked="0"/>
    </xf>
    <xf numFmtId="3" fontId="52" fillId="2" borderId="0" xfId="0" applyNumberFormat="1" applyFont="1" applyFill="1" applyBorder="1" applyAlignment="1" applyProtection="1">
      <alignment horizontal="center" vertical="center"/>
      <protection locked="0"/>
    </xf>
    <xf numFmtId="3" fontId="7" fillId="26" borderId="17" xfId="0" applyNumberFormat="1" applyFont="1" applyFill="1" applyBorder="1" applyAlignment="1" applyProtection="1">
      <alignment horizontal="center" vertical="center" wrapText="1"/>
      <protection locked="0"/>
    </xf>
    <xf numFmtId="3" fontId="10" fillId="28" borderId="17" xfId="0"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vertical="center"/>
      <protection locked="0"/>
    </xf>
    <xf numFmtId="0" fontId="5" fillId="2" borderId="0" xfId="0" applyFont="1" applyFill="1" applyBorder="1" applyAlignment="1" applyProtection="1">
      <alignment horizontal="center" vertical="center"/>
      <protection locked="0"/>
    </xf>
    <xf numFmtId="164" fontId="7" fillId="26" borderId="43" xfId="0" applyNumberFormat="1" applyFont="1" applyFill="1" applyBorder="1" applyAlignment="1" applyProtection="1">
      <alignment horizontal="center" vertical="center" wrapText="1"/>
      <protection locked="0"/>
    </xf>
    <xf numFmtId="164" fontId="7" fillId="26" borderId="44" xfId="0" applyNumberFormat="1" applyFont="1" applyFill="1" applyBorder="1" applyAlignment="1" applyProtection="1">
      <alignment horizontal="center" vertical="center" wrapText="1"/>
      <protection locked="0"/>
    </xf>
    <xf numFmtId="164" fontId="9" fillId="28" borderId="19" xfId="1" applyNumberFormat="1" applyFont="1" applyFill="1" applyBorder="1" applyAlignment="1" applyProtection="1">
      <alignment horizontal="center" vertical="center" wrapText="1"/>
      <protection locked="0"/>
    </xf>
    <xf numFmtId="164" fontId="9" fillId="28" borderId="21" xfId="1" applyNumberFormat="1" applyFont="1" applyFill="1" applyBorder="1" applyAlignment="1" applyProtection="1">
      <alignment horizontal="center" vertical="center" wrapText="1"/>
      <protection locked="0"/>
    </xf>
    <xf numFmtId="164" fontId="9" fillId="28" borderId="31" xfId="1" applyNumberFormat="1" applyFont="1" applyFill="1" applyBorder="1" applyAlignment="1" applyProtection="1">
      <alignment horizontal="center" vertical="center" wrapText="1"/>
      <protection locked="0"/>
    </xf>
    <xf numFmtId="0" fontId="9" fillId="28" borderId="17" xfId="0" applyFont="1" applyFill="1" applyBorder="1" applyAlignment="1" applyProtection="1">
      <alignment horizontal="center" vertical="center"/>
      <protection locked="0"/>
    </xf>
    <xf numFmtId="164" fontId="7" fillId="26" borderId="53" xfId="0" applyNumberFormat="1" applyFont="1" applyFill="1" applyBorder="1" applyAlignment="1" applyProtection="1">
      <alignment horizontal="center" vertical="center" wrapText="1"/>
      <protection locked="0"/>
    </xf>
    <xf numFmtId="164" fontId="7" fillId="26" borderId="54" xfId="0" applyNumberFormat="1" applyFont="1" applyFill="1" applyBorder="1" applyAlignment="1" applyProtection="1">
      <alignment horizontal="center" vertical="center" wrapText="1"/>
      <protection locked="0"/>
    </xf>
    <xf numFmtId="164" fontId="7" fillId="26" borderId="52" xfId="0" applyNumberFormat="1" applyFont="1" applyFill="1" applyBorder="1" applyAlignment="1" applyProtection="1">
      <alignment horizontal="center" vertical="center" wrapText="1"/>
    </xf>
    <xf numFmtId="164" fontId="9" fillId="27" borderId="19" xfId="1" applyNumberFormat="1" applyFont="1" applyFill="1" applyBorder="1" applyAlignment="1" applyProtection="1">
      <alignment horizontal="center" vertical="center" wrapText="1"/>
      <protection locked="0"/>
    </xf>
    <xf numFmtId="164" fontId="9" fillId="27" borderId="21" xfId="1" applyNumberFormat="1" applyFont="1" applyFill="1" applyBorder="1" applyAlignment="1" applyProtection="1">
      <alignment horizontal="center" vertical="center" wrapText="1"/>
      <protection locked="0"/>
    </xf>
    <xf numFmtId="164" fontId="9" fillId="27" borderId="42" xfId="1" applyNumberFormat="1" applyFont="1" applyFill="1" applyBorder="1" applyAlignment="1" applyProtection="1">
      <alignment horizontal="center" vertical="center" wrapText="1"/>
      <protection locked="0"/>
    </xf>
    <xf numFmtId="164" fontId="9" fillId="28" borderId="42" xfId="1" applyNumberFormat="1" applyFont="1" applyFill="1" applyBorder="1" applyAlignment="1" applyProtection="1">
      <alignment horizontal="center" vertical="center" wrapText="1"/>
      <protection locked="0"/>
    </xf>
    <xf numFmtId="0" fontId="9" fillId="27" borderId="2" xfId="0" applyFont="1" applyFill="1" applyBorder="1" applyAlignment="1" applyProtection="1">
      <alignment horizontal="center" vertical="center"/>
      <protection locked="0"/>
    </xf>
    <xf numFmtId="0" fontId="9" fillId="27" borderId="17" xfId="0" applyFont="1" applyFill="1" applyBorder="1" applyAlignment="1" applyProtection="1">
      <alignment horizontal="center" vertical="center"/>
      <protection locked="0"/>
    </xf>
    <xf numFmtId="0" fontId="9" fillId="27" borderId="23" xfId="0" applyFont="1" applyFill="1" applyBorder="1" applyAlignment="1" applyProtection="1">
      <alignment horizontal="center" vertical="center"/>
      <protection locked="0"/>
    </xf>
    <xf numFmtId="0" fontId="9" fillId="28" borderId="8" xfId="0" applyFont="1" applyFill="1" applyBorder="1" applyAlignment="1" applyProtection="1">
      <alignment horizontal="center" vertical="center"/>
      <protection locked="0"/>
    </xf>
    <xf numFmtId="0" fontId="9" fillId="28" borderId="18" xfId="0" applyFont="1" applyFill="1" applyBorder="1" applyAlignment="1" applyProtection="1">
      <alignment horizontal="center" vertical="center"/>
      <protection locked="0"/>
    </xf>
    <xf numFmtId="0" fontId="9" fillId="28" borderId="19" xfId="0" applyFont="1" applyFill="1" applyBorder="1" applyAlignment="1" applyProtection="1">
      <alignment horizontal="center" vertical="center"/>
      <protection locked="0"/>
    </xf>
    <xf numFmtId="0" fontId="9" fillId="28" borderId="21" xfId="0" applyFont="1" applyFill="1" applyBorder="1" applyAlignment="1" applyProtection="1">
      <alignment horizontal="center" vertical="center"/>
      <protection locked="0"/>
    </xf>
    <xf numFmtId="0" fontId="9" fillId="28" borderId="42" xfId="0" applyFont="1" applyFill="1" applyBorder="1" applyAlignment="1" applyProtection="1">
      <alignment horizontal="center" vertical="center"/>
      <protection locked="0"/>
    </xf>
    <xf numFmtId="0" fontId="63" fillId="2" borderId="49" xfId="0" applyFont="1" applyFill="1" applyBorder="1" applyAlignment="1" applyProtection="1">
      <alignment horizontal="center"/>
      <protection locked="0"/>
    </xf>
    <xf numFmtId="0" fontId="63" fillId="2" borderId="50" xfId="0" applyFont="1" applyFill="1" applyBorder="1" applyAlignment="1" applyProtection="1">
      <alignment horizontal="center"/>
      <protection locked="0"/>
    </xf>
    <xf numFmtId="0" fontId="63" fillId="2" borderId="51" xfId="0" applyFont="1" applyFill="1" applyBorder="1" applyAlignment="1" applyProtection="1">
      <alignment horizontal="center"/>
      <protection locked="0"/>
    </xf>
    <xf numFmtId="0" fontId="64" fillId="2" borderId="0" xfId="91" applyFill="1" applyAlignment="1" applyProtection="1">
      <alignment horizontal="center"/>
      <protection locked="0"/>
    </xf>
    <xf numFmtId="0" fontId="61" fillId="2" borderId="0" xfId="0" applyFont="1" applyFill="1" applyBorder="1" applyAlignment="1">
      <alignment horizontal="center" vertical="center"/>
    </xf>
    <xf numFmtId="0" fontId="0" fillId="2" borderId="0" xfId="0" applyFill="1" applyAlignment="1">
      <alignment horizontal="left"/>
    </xf>
    <xf numFmtId="0" fontId="3" fillId="2" borderId="49" xfId="0" applyFont="1" applyFill="1" applyBorder="1" applyAlignment="1">
      <alignment horizontal="center"/>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0" xfId="0" applyFont="1" applyFill="1" applyBorder="1" applyAlignment="1" applyProtection="1">
      <alignment horizontal="center"/>
    </xf>
    <xf numFmtId="0" fontId="2" fillId="2" borderId="0" xfId="0" applyFont="1" applyFill="1" applyBorder="1" applyAlignment="1" applyProtection="1">
      <alignment horizontal="center" vertical="center"/>
    </xf>
    <xf numFmtId="0" fontId="12" fillId="2" borderId="4"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2" fillId="28" borderId="17" xfId="0" applyFont="1" applyFill="1" applyBorder="1" applyAlignment="1" applyProtection="1">
      <alignment horizontal="center" vertical="center" wrapText="1"/>
      <protection locked="0"/>
    </xf>
    <xf numFmtId="0" fontId="2" fillId="26" borderId="4" xfId="0" applyFont="1" applyFill="1" applyBorder="1" applyAlignment="1" applyProtection="1">
      <alignment horizontal="center" vertical="center"/>
    </xf>
    <xf numFmtId="0" fontId="2" fillId="26" borderId="5" xfId="0" applyFont="1" applyFill="1" applyBorder="1" applyAlignment="1" applyProtection="1">
      <alignment horizontal="center" vertical="center"/>
    </xf>
    <xf numFmtId="0" fontId="2" fillId="26" borderId="6" xfId="0" applyFont="1" applyFill="1" applyBorder="1" applyAlignment="1" applyProtection="1">
      <alignment horizontal="center" vertical="center"/>
    </xf>
    <xf numFmtId="0" fontId="2" fillId="26" borderId="10" xfId="0" applyFont="1" applyFill="1" applyBorder="1" applyAlignment="1" applyProtection="1">
      <alignment horizontal="center" vertical="center"/>
    </xf>
    <xf numFmtId="0" fontId="2" fillId="26" borderId="11" xfId="0" applyFont="1" applyFill="1" applyBorder="1" applyAlignment="1" applyProtection="1">
      <alignment horizontal="center" vertical="center"/>
    </xf>
    <xf numFmtId="0" fontId="2" fillId="26" borderId="12" xfId="0" applyFont="1" applyFill="1" applyBorder="1" applyAlignment="1" applyProtection="1">
      <alignment horizontal="center" vertical="center"/>
    </xf>
    <xf numFmtId="0" fontId="2" fillId="28" borderId="4" xfId="0" applyFont="1" applyFill="1" applyBorder="1" applyAlignment="1" applyProtection="1">
      <alignment horizontal="center" vertical="center"/>
      <protection locked="0"/>
    </xf>
    <xf numFmtId="0" fontId="2" fillId="28" borderId="5" xfId="0" applyFont="1" applyFill="1" applyBorder="1" applyAlignment="1" applyProtection="1">
      <alignment horizontal="center" vertical="center"/>
      <protection locked="0"/>
    </xf>
    <xf numFmtId="0" fontId="2" fillId="28" borderId="6" xfId="0" applyFont="1" applyFill="1" applyBorder="1" applyAlignment="1" applyProtection="1">
      <alignment horizontal="center" vertical="center"/>
      <protection locked="0"/>
    </xf>
    <xf numFmtId="0" fontId="2" fillId="28" borderId="10" xfId="0" applyFont="1" applyFill="1" applyBorder="1" applyAlignment="1" applyProtection="1">
      <alignment horizontal="center" vertical="center"/>
      <protection locked="0"/>
    </xf>
    <xf numFmtId="0" fontId="2" fillId="28" borderId="11" xfId="0" applyFont="1" applyFill="1" applyBorder="1" applyAlignment="1" applyProtection="1">
      <alignment horizontal="center" vertical="center"/>
      <protection locked="0"/>
    </xf>
    <xf numFmtId="0" fontId="2" fillId="28" borderId="12" xfId="0" applyFont="1" applyFill="1" applyBorder="1" applyAlignment="1" applyProtection="1">
      <alignment horizontal="center" vertical="center"/>
      <protection locked="0"/>
    </xf>
    <xf numFmtId="0" fontId="3" fillId="2" borderId="0" xfId="0" applyFont="1" applyFill="1" applyBorder="1" applyAlignment="1">
      <alignment horizont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8" borderId="31" xfId="0" applyFont="1" applyFill="1" applyBorder="1" applyAlignment="1" applyProtection="1">
      <alignment horizontal="center" vertical="center"/>
      <protection locked="0"/>
    </xf>
    <xf numFmtId="0" fontId="3" fillId="28" borderId="45" xfId="0" applyFont="1" applyFill="1" applyBorder="1" applyAlignment="1" applyProtection="1">
      <alignment horizontal="center" vertical="center"/>
      <protection locked="0"/>
    </xf>
    <xf numFmtId="0" fontId="3" fillId="28" borderId="24" xfId="0" applyFont="1" applyFill="1" applyBorder="1" applyAlignment="1" applyProtection="1">
      <alignment horizontal="center" vertical="center"/>
      <protection locked="0"/>
    </xf>
    <xf numFmtId="0" fontId="3" fillId="28" borderId="19" xfId="0" applyFont="1" applyFill="1" applyBorder="1" applyAlignment="1" applyProtection="1">
      <alignment horizontal="center" vertical="center"/>
      <protection locked="0"/>
    </xf>
    <xf numFmtId="0" fontId="3" fillId="28" borderId="46" xfId="0" applyFont="1" applyFill="1" applyBorder="1" applyAlignment="1" applyProtection="1">
      <alignment horizontal="center" vertical="center"/>
      <protection locked="0"/>
    </xf>
    <xf numFmtId="0" fontId="3" fillId="28" borderId="25" xfId="0" applyFont="1" applyFill="1" applyBorder="1" applyAlignment="1" applyProtection="1">
      <alignment horizontal="center" vertical="center"/>
      <protection locked="0"/>
    </xf>
    <xf numFmtId="0" fontId="46" fillId="2" borderId="4"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6" xfId="0" applyFont="1" applyFill="1" applyBorder="1" applyAlignment="1">
      <alignment horizontal="center" vertical="center"/>
    </xf>
    <xf numFmtId="0" fontId="46" fillId="2" borderId="10" xfId="0" applyFont="1" applyFill="1" applyBorder="1" applyAlignment="1">
      <alignment horizontal="center" vertical="center"/>
    </xf>
    <xf numFmtId="0" fontId="46" fillId="2" borderId="11" xfId="0" applyFont="1" applyFill="1" applyBorder="1" applyAlignment="1">
      <alignment horizontal="center" vertical="center"/>
    </xf>
    <xf numFmtId="0" fontId="46" fillId="2" borderId="12" xfId="0" applyFont="1" applyFill="1" applyBorder="1" applyAlignment="1">
      <alignment horizontal="center" vertical="center"/>
    </xf>
    <xf numFmtId="0" fontId="51" fillId="0" borderId="31" xfId="0" applyNumberFormat="1" applyFont="1" applyFill="1" applyBorder="1" applyAlignment="1">
      <alignment horizontal="center" vertical="center"/>
    </xf>
    <xf numFmtId="0" fontId="51" fillId="0" borderId="45" xfId="0" applyNumberFormat="1" applyFont="1" applyFill="1" applyBorder="1" applyAlignment="1">
      <alignment horizontal="center" vertical="center"/>
    </xf>
    <xf numFmtId="0" fontId="51" fillId="0" borderId="24" xfId="0" applyNumberFormat="1" applyFont="1" applyFill="1" applyBorder="1" applyAlignment="1">
      <alignment horizontal="center" vertical="center"/>
    </xf>
    <xf numFmtId="0" fontId="51" fillId="0" borderId="19" xfId="0" applyNumberFormat="1" applyFont="1" applyFill="1" applyBorder="1" applyAlignment="1">
      <alignment horizontal="center" vertical="center"/>
    </xf>
    <xf numFmtId="0" fontId="51" fillId="0" borderId="46" xfId="0" applyNumberFormat="1" applyFont="1" applyFill="1" applyBorder="1" applyAlignment="1">
      <alignment horizontal="center" vertical="center"/>
    </xf>
    <xf numFmtId="0" fontId="51" fillId="0" borderId="25" xfId="0" applyNumberFormat="1" applyFont="1" applyFill="1" applyBorder="1" applyAlignment="1">
      <alignment horizontal="center" vertical="center"/>
    </xf>
    <xf numFmtId="0" fontId="2" fillId="28" borderId="31" xfId="0" applyFont="1" applyFill="1" applyBorder="1" applyAlignment="1" applyProtection="1">
      <alignment horizontal="center" vertical="center"/>
      <protection locked="0"/>
    </xf>
    <xf numFmtId="0" fontId="2" fillId="28" borderId="45" xfId="0" applyFont="1" applyFill="1" applyBorder="1" applyAlignment="1" applyProtection="1">
      <alignment horizontal="center" vertical="center"/>
      <protection locked="0"/>
    </xf>
    <xf numFmtId="0" fontId="2" fillId="28" borderId="24" xfId="0" applyFont="1" applyFill="1" applyBorder="1" applyAlignment="1" applyProtection="1">
      <alignment horizontal="center" vertical="center"/>
      <protection locked="0"/>
    </xf>
    <xf numFmtId="0" fontId="2" fillId="28" borderId="19" xfId="0" applyFont="1" applyFill="1" applyBorder="1" applyAlignment="1" applyProtection="1">
      <alignment horizontal="center" vertical="center"/>
      <protection locked="0"/>
    </xf>
    <xf numFmtId="0" fontId="2" fillId="28" borderId="46" xfId="0" applyFont="1" applyFill="1" applyBorder="1" applyAlignment="1" applyProtection="1">
      <alignment horizontal="center" vertical="center"/>
      <protection locked="0"/>
    </xf>
    <xf numFmtId="0" fontId="2" fillId="28" borderId="25" xfId="0" applyFont="1" applyFill="1" applyBorder="1" applyAlignment="1" applyProtection="1">
      <alignment horizontal="center" vertical="center"/>
      <protection locked="0"/>
    </xf>
    <xf numFmtId="0" fontId="52" fillId="0" borderId="31" xfId="0" applyFont="1" applyFill="1" applyBorder="1" applyAlignment="1" applyProtection="1">
      <alignment horizontal="center" vertical="center" wrapText="1"/>
    </xf>
    <xf numFmtId="0" fontId="52" fillId="0" borderId="45" xfId="0" applyFont="1" applyFill="1" applyBorder="1" applyAlignment="1" applyProtection="1">
      <alignment horizontal="center" vertical="center" wrapText="1"/>
    </xf>
    <xf numFmtId="0" fontId="52" fillId="0" borderId="24" xfId="0" applyFont="1" applyFill="1" applyBorder="1" applyAlignment="1" applyProtection="1">
      <alignment horizontal="center" vertical="center" wrapText="1"/>
    </xf>
    <xf numFmtId="0" fontId="52" fillId="0" borderId="19" xfId="0" applyFont="1" applyFill="1" applyBorder="1" applyAlignment="1" applyProtection="1">
      <alignment horizontal="center" vertical="center" wrapText="1"/>
    </xf>
    <xf numFmtId="0" fontId="52" fillId="0" borderId="46" xfId="0" applyFont="1" applyFill="1" applyBorder="1" applyAlignment="1" applyProtection="1">
      <alignment horizontal="center" vertical="center" wrapText="1"/>
    </xf>
    <xf numFmtId="0" fontId="52" fillId="0" borderId="25" xfId="0" applyFont="1" applyFill="1" applyBorder="1" applyAlignment="1" applyProtection="1">
      <alignment horizontal="center" vertical="center" wrapText="1"/>
    </xf>
    <xf numFmtId="0" fontId="3" fillId="28" borderId="31" xfId="0" applyFont="1" applyFill="1" applyBorder="1" applyAlignment="1" applyProtection="1">
      <alignment horizontal="center" vertical="center" wrapText="1"/>
      <protection locked="0"/>
    </xf>
    <xf numFmtId="0" fontId="3" fillId="28" borderId="45" xfId="0" applyFont="1" applyFill="1" applyBorder="1" applyAlignment="1" applyProtection="1">
      <alignment horizontal="center" vertical="center" wrapText="1"/>
      <protection locked="0"/>
    </xf>
    <xf numFmtId="0" fontId="3" fillId="28" borderId="24" xfId="0" applyFont="1" applyFill="1" applyBorder="1" applyAlignment="1" applyProtection="1">
      <alignment horizontal="center" vertical="center" wrapText="1"/>
      <protection locked="0"/>
    </xf>
    <xf numFmtId="0" fontId="3" fillId="28" borderId="19" xfId="0" applyFont="1" applyFill="1" applyBorder="1" applyAlignment="1" applyProtection="1">
      <alignment horizontal="center" vertical="center" wrapText="1"/>
      <protection locked="0"/>
    </xf>
    <xf numFmtId="0" fontId="3" fillId="28" borderId="46" xfId="0" applyFont="1" applyFill="1" applyBorder="1" applyAlignment="1" applyProtection="1">
      <alignment horizontal="center" vertical="center" wrapText="1"/>
      <protection locked="0"/>
    </xf>
    <xf numFmtId="0" fontId="3" fillId="28" borderId="25"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3" fillId="28" borderId="17"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xf>
    <xf numFmtId="0" fontId="52" fillId="0" borderId="1" xfId="0" applyFont="1" applyFill="1" applyBorder="1" applyAlignment="1" applyProtection="1">
      <alignment horizontal="center" vertical="center"/>
    </xf>
    <xf numFmtId="0" fontId="52" fillId="0" borderId="2" xfId="0" applyFont="1" applyFill="1" applyBorder="1" applyAlignment="1" applyProtection="1">
      <alignment horizontal="center" vertical="center"/>
    </xf>
    <xf numFmtId="0" fontId="52" fillId="0" borderId="3" xfId="0" applyFont="1" applyFill="1" applyBorder="1" applyAlignment="1" applyProtection="1">
      <alignment horizontal="center" vertical="center"/>
    </xf>
    <xf numFmtId="0" fontId="52" fillId="0" borderId="7" xfId="0" applyFont="1" applyFill="1" applyBorder="1" applyAlignment="1" applyProtection="1">
      <alignment horizontal="center" vertical="center"/>
    </xf>
    <xf numFmtId="0" fontId="52" fillId="0" borderId="8" xfId="0" applyFont="1" applyFill="1" applyBorder="1" applyAlignment="1" applyProtection="1">
      <alignment horizontal="center" vertical="center"/>
    </xf>
    <xf numFmtId="0" fontId="52" fillId="0" borderId="9" xfId="0" applyFont="1" applyFill="1" applyBorder="1" applyAlignment="1" applyProtection="1">
      <alignment horizontal="center" vertical="center"/>
    </xf>
    <xf numFmtId="0" fontId="3" fillId="28" borderId="4" xfId="0" applyFont="1" applyFill="1" applyBorder="1" applyAlignment="1" applyProtection="1">
      <alignment horizontal="center" vertical="center" wrapText="1"/>
      <protection locked="0"/>
    </xf>
    <xf numFmtId="0" fontId="3" fillId="28" borderId="5" xfId="0" applyFont="1" applyFill="1" applyBorder="1" applyAlignment="1" applyProtection="1">
      <alignment horizontal="center" vertical="center" wrapText="1"/>
      <protection locked="0"/>
    </xf>
    <xf numFmtId="0" fontId="3" fillId="28" borderId="6" xfId="0" applyFont="1" applyFill="1" applyBorder="1" applyAlignment="1" applyProtection="1">
      <alignment horizontal="center" vertical="center" wrapText="1"/>
      <protection locked="0"/>
    </xf>
    <xf numFmtId="0" fontId="3" fillId="28" borderId="10" xfId="0" applyFont="1" applyFill="1" applyBorder="1" applyAlignment="1" applyProtection="1">
      <alignment horizontal="center" vertical="center" wrapText="1"/>
      <protection locked="0"/>
    </xf>
    <xf numFmtId="0" fontId="3" fillId="28" borderId="11" xfId="0" applyFont="1" applyFill="1" applyBorder="1" applyAlignment="1" applyProtection="1">
      <alignment horizontal="center" vertical="center" wrapText="1"/>
      <protection locked="0"/>
    </xf>
    <xf numFmtId="0" fontId="3" fillId="28" borderId="12"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protection locked="0"/>
    </xf>
    <xf numFmtId="174" fontId="60" fillId="2" borderId="4" xfId="0" applyNumberFormat="1" applyFont="1" applyFill="1" applyBorder="1" applyAlignment="1" applyProtection="1">
      <alignment horizontal="center" vertical="center" wrapText="1"/>
    </xf>
    <xf numFmtId="174" fontId="60" fillId="2" borderId="5" xfId="0" applyNumberFormat="1" applyFont="1" applyFill="1" applyBorder="1" applyAlignment="1" applyProtection="1">
      <alignment horizontal="center" vertical="center" wrapText="1"/>
    </xf>
    <xf numFmtId="174" fontId="60" fillId="2" borderId="6" xfId="0" applyNumberFormat="1" applyFont="1" applyFill="1" applyBorder="1" applyAlignment="1" applyProtection="1">
      <alignment horizontal="center" vertical="center" wrapText="1"/>
    </xf>
    <xf numFmtId="174" fontId="60" fillId="2" borderId="10" xfId="0" applyNumberFormat="1" applyFont="1" applyFill="1" applyBorder="1" applyAlignment="1" applyProtection="1">
      <alignment horizontal="center" vertical="center" wrapText="1"/>
    </xf>
    <xf numFmtId="174" fontId="60" fillId="2" borderId="11" xfId="0" applyNumberFormat="1" applyFont="1" applyFill="1" applyBorder="1" applyAlignment="1" applyProtection="1">
      <alignment horizontal="center" vertical="center" wrapText="1"/>
    </xf>
    <xf numFmtId="174" fontId="60" fillId="2" borderId="12" xfId="0" applyNumberFormat="1" applyFont="1" applyFill="1" applyBorder="1" applyAlignment="1" applyProtection="1">
      <alignment horizontal="center" vertical="center" wrapText="1"/>
    </xf>
    <xf numFmtId="3" fontId="9" fillId="28" borderId="17" xfId="0" applyNumberFormat="1" applyFont="1" applyFill="1" applyBorder="1" applyAlignment="1" applyProtection="1">
      <alignment horizontal="center" vertical="center"/>
      <protection locked="0"/>
    </xf>
    <xf numFmtId="175" fontId="9" fillId="28" borderId="17" xfId="0" applyNumberFormat="1" applyFont="1" applyFill="1" applyBorder="1" applyAlignment="1" applyProtection="1">
      <alignment horizontal="center" vertical="center"/>
      <protection locked="0"/>
    </xf>
    <xf numFmtId="0" fontId="0" fillId="0" borderId="0" xfId="0" applyAlignment="1">
      <alignment horizontal="right" vertical="center"/>
    </xf>
    <xf numFmtId="0" fontId="9" fillId="0" borderId="17" xfId="0" applyFont="1" applyFill="1" applyBorder="1" applyAlignment="1" applyProtection="1">
      <alignment horizontal="center" vertical="center"/>
    </xf>
    <xf numFmtId="175" fontId="9" fillId="28" borderId="17" xfId="1" applyNumberFormat="1" applyFont="1" applyFill="1" applyBorder="1" applyAlignment="1" applyProtection="1">
      <alignment horizontal="center" vertical="center" wrapText="1"/>
      <protection locked="0"/>
    </xf>
    <xf numFmtId="175" fontId="9" fillId="2" borderId="17" xfId="0" applyNumberFormat="1" applyFont="1" applyFill="1" applyBorder="1" applyAlignment="1">
      <alignment horizontal="center" vertical="center"/>
    </xf>
  </cellXfs>
  <cellStyles count="92">
    <cellStyle name="20% - Énfasis1 2" xfId="7"/>
    <cellStyle name="20% - Énfasis2 2" xfId="8"/>
    <cellStyle name="20% - Énfasis3 2" xfId="9"/>
    <cellStyle name="20% - Énfasis4 2" xfId="10"/>
    <cellStyle name="20% - Énfasis5 2" xfId="11"/>
    <cellStyle name="20% - Énfasis6 2" xfId="12"/>
    <cellStyle name="40% - Énfasis1 2" xfId="13"/>
    <cellStyle name="40% - Énfasis2 2" xfId="14"/>
    <cellStyle name="40% - Énfasis3 2" xfId="15"/>
    <cellStyle name="40% - Énfasis4 2" xfId="16"/>
    <cellStyle name="40% - Énfasis5 2" xfId="17"/>
    <cellStyle name="40% - Énfasis6 2" xfId="18"/>
    <cellStyle name="60% - Énfasis1 2" xfId="19"/>
    <cellStyle name="60% - Énfasis2 2" xfId="20"/>
    <cellStyle name="60% - Énfasis3 2" xfId="21"/>
    <cellStyle name="60% - Énfasis4 2" xfId="22"/>
    <cellStyle name="60% - Énfasis5 2" xfId="23"/>
    <cellStyle name="60% - Énfasis6 2" xfId="24"/>
    <cellStyle name="Buena 2" xfId="25"/>
    <cellStyle name="Cálculo 2" xfId="26"/>
    <cellStyle name="Celda de comprobación 2" xfId="27"/>
    <cellStyle name="Celda vinculada 2" xfId="28"/>
    <cellStyle name="Encabezado 4 2" xfId="29"/>
    <cellStyle name="Énfasis1 2" xfId="30"/>
    <cellStyle name="Énfasis2 2" xfId="31"/>
    <cellStyle name="Énfasis3 2" xfId="32"/>
    <cellStyle name="Énfasis4 2" xfId="33"/>
    <cellStyle name="Énfasis5 2" xfId="34"/>
    <cellStyle name="Énfasis6 2" xfId="35"/>
    <cellStyle name="Entrada 2" xfId="36"/>
    <cellStyle name="Excel Built-in Comma" xfId="37"/>
    <cellStyle name="Excel Built-in Comma 2" xfId="38"/>
    <cellStyle name="Excel Built-in Comma 3" xfId="39"/>
    <cellStyle name="Excel Built-in Comma 4" xfId="40"/>
    <cellStyle name="Excel Built-in Normal" xfId="41"/>
    <cellStyle name="Excel Built-in Normal 1" xfId="42"/>
    <cellStyle name="Excel Built-in Normal 2" xfId="3"/>
    <cellStyle name="Excel Built-in Normal 3" xfId="43"/>
    <cellStyle name="Excel Built-in Normal 4" xfId="44"/>
    <cellStyle name="Excel Built-in Normal 5" xfId="45"/>
    <cellStyle name="Excel Built-in Normal 6" xfId="46"/>
    <cellStyle name="Excel Built-in Normal 7" xfId="47"/>
    <cellStyle name="Excel Built-in Normal 8" xfId="48"/>
    <cellStyle name="Heading" xfId="49"/>
    <cellStyle name="Heading1" xfId="50"/>
    <cellStyle name="Hipervínculo" xfId="91" builtinId="8"/>
    <cellStyle name="Incorrecto 2" xfId="51"/>
    <cellStyle name="Millares" xfId="1" builtinId="3"/>
    <cellStyle name="Millares 2" xfId="52"/>
    <cellStyle name="Millares 2 2" xfId="53"/>
    <cellStyle name="Millares 2 3" xfId="54"/>
    <cellStyle name="Millares 3" xfId="55"/>
    <cellStyle name="Millares 3 2" xfId="56"/>
    <cellStyle name="Millares 3 2 2" xfId="57"/>
    <cellStyle name="Millares 3 3" xfId="58"/>
    <cellStyle name="Moneda 2" xfId="59"/>
    <cellStyle name="Moneda 2 2" xfId="60"/>
    <cellStyle name="Neutral 2" xfId="61"/>
    <cellStyle name="Normal" xfId="0" builtinId="0"/>
    <cellStyle name="Normal 2" xfId="6"/>
    <cellStyle name="Normal 2 11" xfId="62"/>
    <cellStyle name="Normal 2 2" xfId="63"/>
    <cellStyle name="Normal 2 2 2" xfId="64"/>
    <cellStyle name="Normal 2 2 3" xfId="65"/>
    <cellStyle name="Normal 2 3" xfId="66"/>
    <cellStyle name="Normal 2 4" xfId="67"/>
    <cellStyle name="Normal 3" xfId="5"/>
    <cellStyle name="Normal 3 2" xfId="68"/>
    <cellStyle name="Normal 3 3" xfId="69"/>
    <cellStyle name="Normal 3 4" xfId="70"/>
    <cellStyle name="Normal 4" xfId="2"/>
    <cellStyle name="Normal 4 2" xfId="71"/>
    <cellStyle name="Normal 5" xfId="72"/>
    <cellStyle name="Normal 5 2" xfId="73"/>
    <cellStyle name="Normal 6" xfId="4"/>
    <cellStyle name="Normal 6 2" xfId="74"/>
    <cellStyle name="Normal 6 2 2" xfId="75"/>
    <cellStyle name="Normal 7" xfId="76"/>
    <cellStyle name="Normal 7 2" xfId="77"/>
    <cellStyle name="Normal_PLAN ANUAL DE ENDOPROTESIS , PROTESIS 2009 DEFIN. CVL" xfId="90"/>
    <cellStyle name="Notas 2" xfId="78"/>
    <cellStyle name="Result" xfId="79"/>
    <cellStyle name="Result2" xfId="80"/>
    <cellStyle name="Salida 2" xfId="81"/>
    <cellStyle name="TableStyleLight1" xfId="82"/>
    <cellStyle name="Texto de advertencia 2" xfId="83"/>
    <cellStyle name="Texto explicativo 2" xfId="84"/>
    <cellStyle name="Título 1 2" xfId="85"/>
    <cellStyle name="Título 2 2" xfId="86"/>
    <cellStyle name="Título 3 2" xfId="87"/>
    <cellStyle name="Título 4" xfId="88"/>
    <cellStyle name="Total 2" xfI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8</xdr:row>
      <xdr:rowOff>0</xdr:rowOff>
    </xdr:from>
    <xdr:to>
      <xdr:col>10</xdr:col>
      <xdr:colOff>180975</xdr:colOff>
      <xdr:row>20</xdr:row>
      <xdr:rowOff>104775</xdr:rowOff>
    </xdr:to>
    <xdr:sp macro="" textlink="">
      <xdr:nvSpPr>
        <xdr:cNvPr id="2" name="irc_ilrp_mut" descr="https://encrypted-tbn2.gstatic.com/images?q=tbn:ANd9GcREpn_qDp8zNdi2qyvQdAkE80xoooPJ5efsDkaGwApZnruQFvFPhkZ3dw"/>
        <xdr:cNvSpPr>
          <a:spLocks noChangeAspect="1" noChangeArrowheads="1"/>
        </xdr:cNvSpPr>
      </xdr:nvSpPr>
      <xdr:spPr bwMode="auto">
        <a:xfrm>
          <a:off x="8705850" y="1562100"/>
          <a:ext cx="1704975" cy="2828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504824</xdr:colOff>
      <xdr:row>7</xdr:row>
      <xdr:rowOff>152399</xdr:rowOff>
    </xdr:from>
    <xdr:to>
      <xdr:col>9</xdr:col>
      <xdr:colOff>390525</xdr:colOff>
      <xdr:row>17</xdr:row>
      <xdr:rowOff>38100</xdr:rowOff>
    </xdr:to>
    <xdr:pic>
      <xdr:nvPicPr>
        <xdr:cNvPr id="3" name="Picture 1" descr="https://encrypted-tbn1.gstatic.com/images?q=tbn:ANd9GcRRnhHhm4rn41zsOX96fWqXRSBg6KiDBF6PCaLHFcXyEYDOgZR9TM6VDlsc"/>
        <xdr:cNvPicPr>
          <a:picLocks noChangeAspect="1" noChangeArrowheads="1"/>
        </xdr:cNvPicPr>
      </xdr:nvPicPr>
      <xdr:blipFill>
        <a:blip xmlns:r="http://schemas.openxmlformats.org/officeDocument/2006/relationships" r:embed="rId1"/>
        <a:srcRect/>
        <a:stretch>
          <a:fillRect/>
        </a:stretch>
      </xdr:blipFill>
      <xdr:spPr bwMode="auto">
        <a:xfrm>
          <a:off x="7686674" y="1504949"/>
          <a:ext cx="2171701" cy="2171701"/>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466725</xdr:colOff>
      <xdr:row>0</xdr:row>
      <xdr:rowOff>96827</xdr:rowOff>
    </xdr:from>
    <xdr:to>
      <xdr:col>3</xdr:col>
      <xdr:colOff>600075</xdr:colOff>
      <xdr:row>4</xdr:row>
      <xdr:rowOff>127264</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809625" y="96827"/>
          <a:ext cx="3724275" cy="1011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866775</xdr:colOff>
      <xdr:row>0</xdr:row>
      <xdr:rowOff>171450</xdr:rowOff>
    </xdr:from>
    <xdr:to>
      <xdr:col>5</xdr:col>
      <xdr:colOff>1543050</xdr:colOff>
      <xdr:row>5</xdr:row>
      <xdr:rowOff>114300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2466975" y="171450"/>
          <a:ext cx="4629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590550</xdr:colOff>
      <xdr:row>1</xdr:row>
      <xdr:rowOff>57150</xdr:rowOff>
    </xdr:from>
    <xdr:to>
      <xdr:col>4</xdr:col>
      <xdr:colOff>1914525</xdr:colOff>
      <xdr:row>5</xdr:row>
      <xdr:rowOff>190500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1352550" y="247650"/>
          <a:ext cx="4629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571500</xdr:colOff>
      <xdr:row>1</xdr:row>
      <xdr:rowOff>152400</xdr:rowOff>
    </xdr:from>
    <xdr:to>
      <xdr:col>8</xdr:col>
      <xdr:colOff>161925</xdr:colOff>
      <xdr:row>5</xdr:row>
      <xdr:rowOff>285750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1333500" y="342900"/>
          <a:ext cx="4629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8</xdr:col>
      <xdr:colOff>66675</xdr:colOff>
      <xdr:row>5</xdr:row>
      <xdr:rowOff>66675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9525" y="38100"/>
          <a:ext cx="4629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0</xdr:row>
      <xdr:rowOff>95250</xdr:rowOff>
    </xdr:from>
    <xdr:to>
      <xdr:col>3</xdr:col>
      <xdr:colOff>866775</xdr:colOff>
      <xdr:row>5</xdr:row>
      <xdr:rowOff>123825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314325" y="95250"/>
          <a:ext cx="4629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571500</xdr:colOff>
      <xdr:row>1</xdr:row>
      <xdr:rowOff>85725</xdr:rowOff>
    </xdr:from>
    <xdr:to>
      <xdr:col>4</xdr:col>
      <xdr:colOff>733425</xdr:colOff>
      <xdr:row>6</xdr:row>
      <xdr:rowOff>123825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866775" y="276225"/>
          <a:ext cx="4629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295275</xdr:colOff>
      <xdr:row>0</xdr:row>
      <xdr:rowOff>38100</xdr:rowOff>
    </xdr:from>
    <xdr:to>
      <xdr:col>4</xdr:col>
      <xdr:colOff>1695450</xdr:colOff>
      <xdr:row>5</xdr:row>
      <xdr:rowOff>95250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1390650" y="38100"/>
          <a:ext cx="4629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95250</xdr:colOff>
      <xdr:row>0</xdr:row>
      <xdr:rowOff>76200</xdr:rowOff>
    </xdr:from>
    <xdr:to>
      <xdr:col>9</xdr:col>
      <xdr:colOff>123825</xdr:colOff>
      <xdr:row>5</xdr:row>
      <xdr:rowOff>123825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691" t="9616" r="9384" b="68266"/>
        <a:stretch>
          <a:fillRect/>
        </a:stretch>
      </xdr:blipFill>
      <xdr:spPr bwMode="auto">
        <a:xfrm>
          <a:off x="1219200" y="76200"/>
          <a:ext cx="46291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22"/>
  <sheetViews>
    <sheetView tabSelected="1" workbookViewId="0">
      <selection activeCell="D20" sqref="D20:F20"/>
    </sheetView>
  </sheetViews>
  <sheetFormatPr baseColWidth="10" defaultRowHeight="15"/>
  <cols>
    <col min="1" max="2" width="11.42578125" style="343"/>
    <col min="3" max="3" width="32.5703125" style="343" customWidth="1"/>
    <col min="4" max="4" width="15.7109375" style="343" customWidth="1"/>
    <col min="5" max="5" width="15.140625" style="343" customWidth="1"/>
    <col min="6" max="6" width="21" style="343" customWidth="1"/>
    <col min="7" max="16384" width="11.42578125" style="343"/>
  </cols>
  <sheetData>
    <row r="2" spans="3:12" ht="15" customHeight="1">
      <c r="C2" s="473" t="s">
        <v>2824</v>
      </c>
      <c r="D2" s="473"/>
      <c r="E2" s="473"/>
      <c r="F2" s="473"/>
      <c r="G2" s="378"/>
      <c r="H2" s="378"/>
      <c r="I2" s="378"/>
      <c r="J2" s="378"/>
      <c r="K2" s="378"/>
      <c r="L2" s="379"/>
    </row>
    <row r="3" spans="3:12" ht="15" customHeight="1">
      <c r="C3" s="473"/>
      <c r="D3" s="473"/>
      <c r="E3" s="473"/>
      <c r="F3" s="473"/>
      <c r="G3" s="378"/>
      <c r="H3" s="378"/>
      <c r="I3" s="378"/>
      <c r="J3" s="378"/>
      <c r="K3" s="378"/>
      <c r="L3" s="379"/>
    </row>
    <row r="4" spans="3:12" ht="15.75" customHeight="1">
      <c r="C4" s="473"/>
      <c r="D4" s="473"/>
      <c r="E4" s="473"/>
      <c r="F4" s="473"/>
      <c r="G4" s="378"/>
      <c r="H4" s="378"/>
      <c r="I4" s="378"/>
      <c r="J4" s="378"/>
      <c r="K4" s="378"/>
      <c r="L4" s="379"/>
    </row>
    <row r="5" spans="3:12">
      <c r="C5" s="379"/>
      <c r="D5" s="379"/>
      <c r="E5" s="379"/>
      <c r="F5" s="379"/>
      <c r="G5" s="379"/>
      <c r="H5" s="379"/>
      <c r="I5" s="379"/>
      <c r="J5" s="379"/>
      <c r="K5" s="379"/>
      <c r="L5" s="379"/>
    </row>
    <row r="6" spans="3:12">
      <c r="C6" s="474" t="s">
        <v>2825</v>
      </c>
      <c r="D6" s="474"/>
      <c r="E6" s="474"/>
      <c r="F6" s="474"/>
      <c r="G6" s="474"/>
      <c r="H6" s="474"/>
      <c r="I6" s="474"/>
      <c r="J6" s="474"/>
      <c r="K6" s="474"/>
    </row>
    <row r="7" spans="3:12" ht="15.75" thickBot="1"/>
    <row r="8" spans="3:12" ht="16.5" thickBot="1">
      <c r="C8" s="475" t="s">
        <v>2826</v>
      </c>
      <c r="D8" s="476"/>
      <c r="E8" s="476"/>
      <c r="F8" s="477"/>
      <c r="G8" s="379"/>
      <c r="H8" s="379"/>
      <c r="I8" s="379"/>
      <c r="J8" s="379"/>
      <c r="K8" s="379"/>
      <c r="L8" s="379"/>
    </row>
    <row r="9" spans="3:12" ht="15.75" thickBot="1">
      <c r="D9" s="379"/>
      <c r="E9" s="379"/>
      <c r="F9" s="379"/>
      <c r="G9" s="379"/>
      <c r="H9" s="379"/>
      <c r="J9" s="379"/>
      <c r="K9" s="379"/>
      <c r="L9" s="379"/>
    </row>
    <row r="10" spans="3:12" ht="16.5" thickBot="1">
      <c r="C10" s="377" t="s">
        <v>2827</v>
      </c>
      <c r="D10" s="469"/>
      <c r="E10" s="470"/>
      <c r="F10" s="471"/>
      <c r="G10" s="380"/>
      <c r="H10" s="379"/>
      <c r="I10" s="379"/>
      <c r="J10" s="379"/>
      <c r="K10" s="379"/>
      <c r="L10" s="379"/>
    </row>
    <row r="11" spans="3:12" ht="16.5" thickBot="1">
      <c r="C11" s="377"/>
      <c r="D11" s="377"/>
      <c r="E11" s="377"/>
      <c r="F11" s="377"/>
      <c r="G11" s="377"/>
    </row>
    <row r="12" spans="3:12" ht="16.5" thickBot="1">
      <c r="C12" s="377" t="s">
        <v>2828</v>
      </c>
      <c r="D12" s="469"/>
      <c r="E12" s="470"/>
      <c r="F12" s="471"/>
      <c r="G12" s="377"/>
    </row>
    <row r="13" spans="3:12" ht="16.5" thickBot="1">
      <c r="C13" s="377"/>
      <c r="D13" s="377"/>
      <c r="E13" s="377"/>
      <c r="F13" s="377"/>
      <c r="G13" s="377"/>
    </row>
    <row r="14" spans="3:12" ht="16.5" thickBot="1">
      <c r="C14" s="377" t="s">
        <v>2829</v>
      </c>
      <c r="D14" s="469"/>
      <c r="E14" s="470"/>
      <c r="F14" s="471"/>
      <c r="G14" s="377"/>
    </row>
    <row r="15" spans="3:12" ht="16.5" thickBot="1">
      <c r="C15" s="377"/>
      <c r="D15" s="377"/>
      <c r="E15" s="377"/>
      <c r="F15" s="377"/>
      <c r="G15" s="377"/>
    </row>
    <row r="16" spans="3:12" ht="16.5" thickBot="1">
      <c r="C16" s="377" t="s">
        <v>2830</v>
      </c>
      <c r="D16" s="469"/>
      <c r="E16" s="470"/>
      <c r="F16" s="471"/>
      <c r="G16" s="377"/>
    </row>
    <row r="17" spans="3:7" ht="16.5" thickBot="1">
      <c r="C17" s="377"/>
      <c r="D17" s="377"/>
      <c r="E17" s="377"/>
      <c r="F17" s="377"/>
      <c r="G17" s="377"/>
    </row>
    <row r="18" spans="3:7" ht="16.5" thickBot="1">
      <c r="C18" s="377" t="s">
        <v>2831</v>
      </c>
      <c r="D18" s="469"/>
      <c r="E18" s="470"/>
      <c r="F18" s="471"/>
      <c r="G18" s="377"/>
    </row>
    <row r="19" spans="3:7" ht="16.5" thickBot="1">
      <c r="C19" s="377"/>
      <c r="D19" s="377"/>
      <c r="E19" s="377"/>
      <c r="F19" s="377"/>
      <c r="G19" s="377"/>
    </row>
    <row r="20" spans="3:7" ht="16.5" thickBot="1">
      <c r="C20" s="377" t="s">
        <v>2832</v>
      </c>
      <c r="D20" s="469"/>
      <c r="E20" s="470"/>
      <c r="F20" s="471"/>
      <c r="G20" s="377"/>
    </row>
    <row r="21" spans="3:7" ht="15.75">
      <c r="C21" s="377"/>
      <c r="D21" s="377"/>
      <c r="E21" s="377"/>
      <c r="F21" s="377"/>
      <c r="G21" s="377"/>
    </row>
    <row r="22" spans="3:7" ht="15.75">
      <c r="C22" s="472"/>
      <c r="D22" s="472"/>
      <c r="E22" s="472"/>
      <c r="F22" s="472"/>
      <c r="G22" s="377"/>
    </row>
  </sheetData>
  <sheetProtection password="E4F2" sheet="1" objects="1" scenarios="1"/>
  <mergeCells count="10">
    <mergeCell ref="D16:F16"/>
    <mergeCell ref="D18:F18"/>
    <mergeCell ref="D20:F20"/>
    <mergeCell ref="C22:F22"/>
    <mergeCell ref="C2:F4"/>
    <mergeCell ref="C6:K6"/>
    <mergeCell ref="C8:F8"/>
    <mergeCell ref="D10:F10"/>
    <mergeCell ref="D12:F12"/>
    <mergeCell ref="D14:F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workbookViewId="0">
      <selection activeCell="M10" sqref="M10"/>
    </sheetView>
  </sheetViews>
  <sheetFormatPr baseColWidth="10" defaultRowHeight="15"/>
  <cols>
    <col min="1" max="1" width="5.140625" customWidth="1"/>
    <col min="3" max="3" width="42.42578125" customWidth="1"/>
    <col min="4" max="4" width="15.28515625" customWidth="1"/>
    <col min="5" max="5" width="12.7109375" hidden="1" customWidth="1"/>
    <col min="6" max="8" width="5.7109375" hidden="1" customWidth="1"/>
    <col min="10" max="10" width="13.28515625" style="387" customWidth="1"/>
    <col min="12" max="12" width="13.140625" style="387" customWidth="1"/>
    <col min="13" max="15" width="11.42578125" style="387"/>
    <col min="16" max="20" width="11.42578125" style="354"/>
    <col min="21" max="30" width="11.42578125" style="343"/>
  </cols>
  <sheetData>
    <row r="1" spans="1:30" s="343" customFormat="1">
      <c r="A1" s="342"/>
      <c r="B1" s="108"/>
      <c r="C1" s="342"/>
      <c r="D1" s="107"/>
      <c r="E1" s="108"/>
      <c r="F1" s="93"/>
      <c r="G1" s="107"/>
      <c r="H1" s="381"/>
      <c r="I1" s="416"/>
      <c r="J1" s="427"/>
      <c r="K1" s="417"/>
      <c r="L1" s="434"/>
      <c r="M1" s="434"/>
      <c r="N1" s="434"/>
      <c r="O1" s="435"/>
      <c r="P1" s="354"/>
      <c r="Q1" s="354"/>
      <c r="R1" s="354"/>
      <c r="S1" s="354"/>
      <c r="T1" s="354"/>
    </row>
    <row r="2" spans="1:30" s="343" customFormat="1" ht="30.75" customHeight="1">
      <c r="A2" s="478"/>
      <c r="B2" s="478"/>
      <c r="C2" s="478"/>
      <c r="D2" s="478"/>
      <c r="E2" s="478"/>
      <c r="F2" s="478"/>
      <c r="G2" s="478"/>
      <c r="H2" s="478"/>
      <c r="I2" s="361"/>
      <c r="J2" s="428"/>
      <c r="K2" s="362"/>
      <c r="L2" s="436"/>
      <c r="M2" s="436"/>
      <c r="N2" s="437"/>
      <c r="O2" s="437"/>
      <c r="P2" s="354"/>
      <c r="Q2" s="354"/>
      <c r="R2" s="375"/>
      <c r="S2" s="375"/>
      <c r="T2" s="375"/>
      <c r="U2" s="355"/>
      <c r="V2" s="355"/>
      <c r="W2" s="355"/>
      <c r="X2" s="355"/>
    </row>
    <row r="3" spans="1:30" s="343" customFormat="1" ht="15.75">
      <c r="A3" s="546"/>
      <c r="B3" s="546"/>
      <c r="C3" s="546"/>
      <c r="D3" s="546"/>
      <c r="E3" s="546"/>
      <c r="F3" s="546"/>
      <c r="G3" s="546"/>
      <c r="H3" s="546"/>
      <c r="I3" s="363"/>
      <c r="J3" s="429"/>
      <c r="K3" s="364"/>
      <c r="L3" s="438"/>
      <c r="M3" s="438"/>
      <c r="N3" s="439"/>
      <c r="O3" s="435"/>
      <c r="P3" s="354"/>
      <c r="Q3" s="354"/>
      <c r="R3" s="354"/>
      <c r="S3" s="354"/>
      <c r="T3" s="354"/>
    </row>
    <row r="4" spans="1:30" s="343" customFormat="1" ht="15.75" customHeight="1">
      <c r="A4" s="546"/>
      <c r="B4" s="546"/>
      <c r="C4" s="546"/>
      <c r="D4" s="546"/>
      <c r="E4" s="546"/>
      <c r="F4" s="546"/>
      <c r="G4" s="546"/>
      <c r="H4" s="546"/>
      <c r="I4" s="363"/>
      <c r="J4" s="429"/>
      <c r="K4" s="364"/>
      <c r="L4" s="438"/>
      <c r="M4" s="438"/>
      <c r="N4" s="440"/>
      <c r="O4" s="441"/>
      <c r="P4" s="354"/>
      <c r="Q4" s="354"/>
      <c r="R4" s="354"/>
      <c r="S4" s="354"/>
      <c r="T4" s="354"/>
    </row>
    <row r="5" spans="1:30" s="343" customFormat="1" ht="15.75" customHeight="1" thickBot="1">
      <c r="A5" s="382"/>
      <c r="B5" s="418"/>
      <c r="C5" s="418"/>
      <c r="D5" s="418"/>
      <c r="E5" s="418"/>
      <c r="F5" s="418"/>
      <c r="G5" s="418"/>
      <c r="H5" s="418"/>
      <c r="I5" s="418"/>
      <c r="J5" s="430"/>
      <c r="K5" s="365"/>
      <c r="L5" s="442"/>
      <c r="M5" s="442"/>
      <c r="N5" s="441"/>
      <c r="O5" s="441"/>
      <c r="P5" s="354"/>
      <c r="Q5" s="354"/>
      <c r="R5" s="354"/>
      <c r="S5" s="354"/>
      <c r="T5" s="354"/>
    </row>
    <row r="6" spans="1:30" s="341" customFormat="1" ht="20.25" customHeight="1">
      <c r="A6" s="560" t="s">
        <v>2810</v>
      </c>
      <c r="B6" s="561"/>
      <c r="C6" s="561"/>
      <c r="D6" s="561"/>
      <c r="E6" s="561"/>
      <c r="F6" s="561"/>
      <c r="G6" s="561"/>
      <c r="H6" s="561"/>
      <c r="I6" s="562"/>
      <c r="J6" s="431"/>
      <c r="K6" s="366"/>
      <c r="L6" s="443"/>
      <c r="M6" s="443"/>
      <c r="N6" s="553" t="s">
        <v>1735</v>
      </c>
      <c r="O6" s="555"/>
      <c r="P6" s="354"/>
      <c r="Q6" s="354"/>
      <c r="R6" s="354"/>
      <c r="S6" s="354"/>
      <c r="T6" s="354"/>
      <c r="U6" s="343"/>
      <c r="V6" s="343"/>
      <c r="W6" s="343"/>
      <c r="X6" s="343"/>
      <c r="Y6" s="343"/>
      <c r="Z6" s="343"/>
      <c r="AA6" s="343"/>
      <c r="AB6" s="343"/>
      <c r="AC6" s="343"/>
      <c r="AD6" s="343"/>
    </row>
    <row r="7" spans="1:30" s="341" customFormat="1" ht="23.25" customHeight="1" thickBot="1">
      <c r="A7" s="563"/>
      <c r="B7" s="564"/>
      <c r="C7" s="564"/>
      <c r="D7" s="564"/>
      <c r="E7" s="564"/>
      <c r="F7" s="564"/>
      <c r="G7" s="564"/>
      <c r="H7" s="564"/>
      <c r="I7" s="565"/>
      <c r="J7" s="419"/>
      <c r="K7" s="420"/>
      <c r="L7" s="421"/>
      <c r="M7" s="421"/>
      <c r="N7" s="556"/>
      <c r="O7" s="558"/>
      <c r="P7" s="354"/>
      <c r="Q7" s="354"/>
      <c r="R7" s="354"/>
      <c r="S7" s="354"/>
      <c r="T7" s="354"/>
      <c r="U7" s="343"/>
      <c r="V7" s="343"/>
      <c r="W7" s="343"/>
      <c r="X7" s="343"/>
      <c r="Y7" s="343"/>
      <c r="Z7" s="343"/>
      <c r="AA7" s="343"/>
      <c r="AB7" s="343"/>
      <c r="AC7" s="343"/>
      <c r="AD7" s="343"/>
    </row>
    <row r="8" spans="1:30" s="341" customFormat="1" ht="23.25" customHeight="1">
      <c r="A8" s="422"/>
      <c r="B8" s="422"/>
      <c r="C8" s="422"/>
      <c r="D8" s="422"/>
      <c r="E8" s="422"/>
      <c r="F8" s="422"/>
      <c r="G8" s="422"/>
      <c r="H8" s="422"/>
      <c r="I8" s="423"/>
      <c r="J8" s="424"/>
      <c r="K8" s="425"/>
      <c r="L8" s="426"/>
      <c r="M8" s="426"/>
      <c r="N8" s="426"/>
      <c r="O8" s="426"/>
      <c r="P8" s="354"/>
      <c r="Q8" s="354"/>
      <c r="R8" s="354"/>
      <c r="S8" s="354"/>
      <c r="T8" s="354"/>
      <c r="U8" s="343"/>
      <c r="V8" s="343"/>
      <c r="W8" s="343"/>
      <c r="X8" s="343"/>
      <c r="Y8" s="343"/>
      <c r="Z8" s="343"/>
      <c r="AA8" s="343"/>
      <c r="AB8" s="343"/>
      <c r="AC8" s="343"/>
      <c r="AD8" s="343"/>
    </row>
    <row r="9" spans="1:30" s="341" customFormat="1" ht="51">
      <c r="A9" s="349" t="s">
        <v>2</v>
      </c>
      <c r="B9" s="349" t="s">
        <v>4</v>
      </c>
      <c r="C9" s="349" t="s">
        <v>5</v>
      </c>
      <c r="D9" s="349" t="s">
        <v>6</v>
      </c>
      <c r="E9" s="349" t="s">
        <v>8</v>
      </c>
      <c r="F9" s="349" t="s">
        <v>9</v>
      </c>
      <c r="G9" s="349" t="s">
        <v>10</v>
      </c>
      <c r="H9" s="349" t="s">
        <v>11</v>
      </c>
      <c r="I9" s="273" t="s">
        <v>12</v>
      </c>
      <c r="J9" s="432" t="s">
        <v>13</v>
      </c>
      <c r="K9" s="367" t="s">
        <v>14</v>
      </c>
      <c r="L9" s="444" t="s">
        <v>15</v>
      </c>
      <c r="M9" s="444" t="s">
        <v>16</v>
      </c>
      <c r="N9" s="444" t="s">
        <v>1738</v>
      </c>
      <c r="O9" s="444" t="s">
        <v>16</v>
      </c>
      <c r="P9" s="344" t="s">
        <v>19</v>
      </c>
      <c r="Q9" s="344" t="s">
        <v>20</v>
      </c>
      <c r="R9" s="344" t="s">
        <v>21</v>
      </c>
      <c r="S9" s="344" t="s">
        <v>22</v>
      </c>
      <c r="T9" s="344" t="s">
        <v>23</v>
      </c>
      <c r="U9" s="343"/>
      <c r="V9" s="343"/>
      <c r="W9" s="343"/>
      <c r="X9" s="343"/>
      <c r="Y9" s="343"/>
      <c r="Z9" s="343"/>
      <c r="AA9" s="343"/>
      <c r="AB9" s="343"/>
      <c r="AC9" s="343"/>
      <c r="AD9" s="343"/>
    </row>
    <row r="10" spans="1:30" s="341" customFormat="1" ht="22.5" customHeight="1">
      <c r="A10" s="368">
        <v>1</v>
      </c>
      <c r="B10" s="368">
        <v>42101004</v>
      </c>
      <c r="C10" s="369" t="s">
        <v>2811</v>
      </c>
      <c r="D10" s="368" t="s">
        <v>26</v>
      </c>
      <c r="E10" s="194">
        <v>481700921</v>
      </c>
      <c r="F10" s="370" t="s">
        <v>27</v>
      </c>
      <c r="G10" s="370" t="s">
        <v>27</v>
      </c>
      <c r="H10" s="368" t="s">
        <v>28</v>
      </c>
      <c r="I10" s="356">
        <v>1</v>
      </c>
      <c r="J10" s="330"/>
      <c r="K10" s="351">
        <f t="shared" ref="K10:K22" si="0">+I10*J10</f>
        <v>0</v>
      </c>
      <c r="L10" s="339"/>
      <c r="M10" s="339"/>
      <c r="N10" s="353"/>
      <c r="O10" s="353"/>
      <c r="P10" s="130">
        <v>0</v>
      </c>
      <c r="Q10" s="130">
        <v>0</v>
      </c>
      <c r="R10" s="130">
        <v>0</v>
      </c>
      <c r="S10" s="130">
        <v>0</v>
      </c>
      <c r="T10" s="130">
        <v>0</v>
      </c>
      <c r="U10" s="343"/>
      <c r="V10" s="343"/>
      <c r="W10" s="343"/>
      <c r="X10" s="343"/>
      <c r="Y10" s="343"/>
      <c r="Z10" s="343"/>
      <c r="AA10" s="343"/>
      <c r="AB10" s="343"/>
      <c r="AC10" s="343"/>
      <c r="AD10" s="343"/>
    </row>
    <row r="11" spans="1:30" s="341" customFormat="1" ht="84">
      <c r="A11" s="345">
        <v>2</v>
      </c>
      <c r="B11" s="345">
        <v>42101007</v>
      </c>
      <c r="C11" s="357" t="s">
        <v>2812</v>
      </c>
      <c r="D11" s="345" t="s">
        <v>26</v>
      </c>
      <c r="E11" s="346">
        <v>481700921</v>
      </c>
      <c r="F11" s="371" t="s">
        <v>27</v>
      </c>
      <c r="G11" s="371" t="s">
        <v>27</v>
      </c>
      <c r="H11" s="345" t="s">
        <v>1131</v>
      </c>
      <c r="I11" s="356">
        <v>2545</v>
      </c>
      <c r="J11" s="433"/>
      <c r="K11" s="351">
        <f t="shared" si="0"/>
        <v>0</v>
      </c>
      <c r="L11" s="445"/>
      <c r="M11" s="445"/>
      <c r="N11" s="372"/>
      <c r="O11" s="372"/>
      <c r="P11" s="130">
        <v>0</v>
      </c>
      <c r="Q11" s="130">
        <v>0</v>
      </c>
      <c r="R11" s="130">
        <v>0</v>
      </c>
      <c r="S11" s="130">
        <v>0</v>
      </c>
      <c r="T11" s="130">
        <v>0</v>
      </c>
      <c r="U11" s="343"/>
      <c r="V11" s="343"/>
      <c r="W11" s="343"/>
      <c r="X11" s="343"/>
      <c r="Y11" s="343"/>
      <c r="Z11" s="343"/>
      <c r="AA11" s="343"/>
      <c r="AB11" s="343"/>
      <c r="AC11" s="343"/>
      <c r="AD11" s="343"/>
    </row>
    <row r="12" spans="1:30" s="341" customFormat="1" ht="32.25" customHeight="1">
      <c r="A12" s="345">
        <v>3</v>
      </c>
      <c r="B12" s="345">
        <v>42102001</v>
      </c>
      <c r="C12" s="357" t="s">
        <v>2813</v>
      </c>
      <c r="D12" s="345" t="s">
        <v>26</v>
      </c>
      <c r="E12" s="345">
        <v>3529010914</v>
      </c>
      <c r="F12" s="371" t="s">
        <v>27</v>
      </c>
      <c r="G12" s="371" t="s">
        <v>27</v>
      </c>
      <c r="H12" s="345" t="s">
        <v>28</v>
      </c>
      <c r="I12" s="356">
        <v>105</v>
      </c>
      <c r="J12" s="433"/>
      <c r="K12" s="351">
        <f t="shared" si="0"/>
        <v>0</v>
      </c>
      <c r="L12" s="445"/>
      <c r="M12" s="445"/>
      <c r="N12" s="372"/>
      <c r="O12" s="372"/>
      <c r="P12" s="130">
        <v>0</v>
      </c>
      <c r="Q12" s="130">
        <v>0</v>
      </c>
      <c r="R12" s="130">
        <v>0</v>
      </c>
      <c r="S12" s="130">
        <v>0</v>
      </c>
      <c r="T12" s="130">
        <v>0</v>
      </c>
      <c r="U12" s="343"/>
      <c r="V12" s="343"/>
      <c r="W12" s="343"/>
      <c r="X12" s="343"/>
      <c r="Y12" s="343"/>
      <c r="Z12" s="343"/>
      <c r="AA12" s="343"/>
      <c r="AB12" s="343"/>
      <c r="AC12" s="343"/>
      <c r="AD12" s="343"/>
    </row>
    <row r="13" spans="1:30" s="341" customFormat="1" ht="32.25" customHeight="1">
      <c r="A13" s="345">
        <v>4</v>
      </c>
      <c r="B13" s="345">
        <v>42102004</v>
      </c>
      <c r="C13" s="357" t="s">
        <v>2814</v>
      </c>
      <c r="D13" s="345" t="s">
        <v>26</v>
      </c>
      <c r="E13" s="345">
        <v>3529010914</v>
      </c>
      <c r="F13" s="371" t="s">
        <v>27</v>
      </c>
      <c r="G13" s="371" t="s">
        <v>27</v>
      </c>
      <c r="H13" s="345" t="s">
        <v>28</v>
      </c>
      <c r="I13" s="356">
        <v>204</v>
      </c>
      <c r="J13" s="433"/>
      <c r="K13" s="351">
        <f t="shared" si="0"/>
        <v>0</v>
      </c>
      <c r="L13" s="445"/>
      <c r="M13" s="445"/>
      <c r="N13" s="372"/>
      <c r="O13" s="372"/>
      <c r="P13" s="130">
        <v>0</v>
      </c>
      <c r="Q13" s="130">
        <v>0</v>
      </c>
      <c r="R13" s="130">
        <v>0</v>
      </c>
      <c r="S13" s="130">
        <v>0</v>
      </c>
      <c r="T13" s="130">
        <v>0</v>
      </c>
      <c r="U13" s="343"/>
      <c r="V13" s="343"/>
      <c r="W13" s="343"/>
      <c r="X13" s="343"/>
      <c r="Y13" s="343"/>
      <c r="Z13" s="343"/>
      <c r="AA13" s="343"/>
      <c r="AB13" s="343"/>
      <c r="AC13" s="343"/>
      <c r="AD13" s="343"/>
    </row>
    <row r="14" spans="1:30" s="341" customFormat="1" ht="32.25" customHeight="1">
      <c r="A14" s="345">
        <v>5</v>
      </c>
      <c r="B14" s="345">
        <v>42102007</v>
      </c>
      <c r="C14" s="357" t="s">
        <v>2815</v>
      </c>
      <c r="D14" s="345" t="s">
        <v>26</v>
      </c>
      <c r="E14" s="345">
        <v>3529010914</v>
      </c>
      <c r="F14" s="371" t="s">
        <v>27</v>
      </c>
      <c r="G14" s="371" t="s">
        <v>27</v>
      </c>
      <c r="H14" s="345" t="s">
        <v>28</v>
      </c>
      <c r="I14" s="356">
        <v>3</v>
      </c>
      <c r="J14" s="433"/>
      <c r="K14" s="351">
        <f t="shared" si="0"/>
        <v>0</v>
      </c>
      <c r="L14" s="445"/>
      <c r="M14" s="445"/>
      <c r="N14" s="372"/>
      <c r="O14" s="372"/>
      <c r="P14" s="130">
        <v>0</v>
      </c>
      <c r="Q14" s="130">
        <v>0</v>
      </c>
      <c r="R14" s="130">
        <v>0</v>
      </c>
      <c r="S14" s="130">
        <v>0</v>
      </c>
      <c r="T14" s="130">
        <v>0</v>
      </c>
      <c r="U14" s="343"/>
      <c r="V14" s="343"/>
      <c r="W14" s="343"/>
      <c r="X14" s="343"/>
      <c r="Y14" s="343"/>
      <c r="Z14" s="343"/>
      <c r="AA14" s="343"/>
      <c r="AB14" s="343"/>
      <c r="AC14" s="343"/>
      <c r="AD14" s="343"/>
    </row>
    <row r="15" spans="1:30" s="341" customFormat="1" ht="32.25" customHeight="1">
      <c r="A15" s="345">
        <v>6</v>
      </c>
      <c r="B15" s="345">
        <v>42102010</v>
      </c>
      <c r="C15" s="357" t="s">
        <v>2816</v>
      </c>
      <c r="D15" s="345" t="s">
        <v>26</v>
      </c>
      <c r="E15" s="345">
        <v>3529010914</v>
      </c>
      <c r="F15" s="371" t="s">
        <v>27</v>
      </c>
      <c r="G15" s="371" t="s">
        <v>27</v>
      </c>
      <c r="H15" s="345" t="s">
        <v>28</v>
      </c>
      <c r="I15" s="356">
        <v>3</v>
      </c>
      <c r="J15" s="433"/>
      <c r="K15" s="351">
        <f t="shared" si="0"/>
        <v>0</v>
      </c>
      <c r="L15" s="445"/>
      <c r="M15" s="445"/>
      <c r="N15" s="372"/>
      <c r="O15" s="372"/>
      <c r="P15" s="130">
        <v>0</v>
      </c>
      <c r="Q15" s="130">
        <v>0</v>
      </c>
      <c r="R15" s="130">
        <v>0</v>
      </c>
      <c r="S15" s="130">
        <v>0</v>
      </c>
      <c r="T15" s="130">
        <v>0</v>
      </c>
      <c r="U15" s="343"/>
      <c r="V15" s="343"/>
      <c r="W15" s="343"/>
      <c r="X15" s="343"/>
      <c r="Y15" s="343"/>
      <c r="Z15" s="343"/>
      <c r="AA15" s="343"/>
      <c r="AB15" s="343"/>
      <c r="AC15" s="343"/>
      <c r="AD15" s="343"/>
    </row>
    <row r="16" spans="1:30" s="341" customFormat="1" ht="33" customHeight="1">
      <c r="A16" s="345">
        <v>7</v>
      </c>
      <c r="B16" s="345">
        <v>42103010</v>
      </c>
      <c r="C16" s="357" t="s">
        <v>2817</v>
      </c>
      <c r="D16" s="345" t="s">
        <v>26</v>
      </c>
      <c r="E16" s="346">
        <v>481700921</v>
      </c>
      <c r="F16" s="371" t="s">
        <v>27</v>
      </c>
      <c r="G16" s="371" t="s">
        <v>27</v>
      </c>
      <c r="H16" s="345" t="s">
        <v>28</v>
      </c>
      <c r="I16" s="356">
        <v>62</v>
      </c>
      <c r="J16" s="433"/>
      <c r="K16" s="351">
        <f t="shared" si="0"/>
        <v>0</v>
      </c>
      <c r="L16" s="445"/>
      <c r="M16" s="445"/>
      <c r="N16" s="372"/>
      <c r="O16" s="372"/>
      <c r="P16" s="130">
        <v>0</v>
      </c>
      <c r="Q16" s="130">
        <v>0</v>
      </c>
      <c r="R16" s="130">
        <v>0</v>
      </c>
      <c r="S16" s="130">
        <v>0</v>
      </c>
      <c r="T16" s="130">
        <v>0</v>
      </c>
      <c r="U16" s="343"/>
      <c r="V16" s="343"/>
      <c r="W16" s="343"/>
      <c r="X16" s="343"/>
      <c r="Y16" s="343"/>
      <c r="Z16" s="343"/>
      <c r="AA16" s="343"/>
      <c r="AB16" s="343"/>
      <c r="AC16" s="343"/>
      <c r="AD16" s="343"/>
    </row>
    <row r="17" spans="1:30" s="341" customFormat="1" ht="33" customHeight="1">
      <c r="A17" s="345">
        <v>8</v>
      </c>
      <c r="B17" s="345">
        <v>42103019</v>
      </c>
      <c r="C17" s="357" t="s">
        <v>2818</v>
      </c>
      <c r="D17" s="345" t="s">
        <v>26</v>
      </c>
      <c r="E17" s="346">
        <v>481700921</v>
      </c>
      <c r="F17" s="371" t="s">
        <v>27</v>
      </c>
      <c r="G17" s="371" t="s">
        <v>27</v>
      </c>
      <c r="H17" s="345" t="s">
        <v>28</v>
      </c>
      <c r="I17" s="356">
        <v>13</v>
      </c>
      <c r="J17" s="433"/>
      <c r="K17" s="351">
        <f t="shared" si="0"/>
        <v>0</v>
      </c>
      <c r="L17" s="445"/>
      <c r="M17" s="445"/>
      <c r="N17" s="372"/>
      <c r="O17" s="372"/>
      <c r="P17" s="130">
        <v>0</v>
      </c>
      <c r="Q17" s="130">
        <v>0</v>
      </c>
      <c r="R17" s="130">
        <v>0</v>
      </c>
      <c r="S17" s="130">
        <v>0</v>
      </c>
      <c r="T17" s="130">
        <v>0</v>
      </c>
      <c r="U17" s="343"/>
      <c r="V17" s="343"/>
      <c r="W17" s="343"/>
      <c r="X17" s="343"/>
      <c r="Y17" s="343"/>
      <c r="Z17" s="343"/>
      <c r="AA17" s="343"/>
      <c r="AB17" s="343"/>
      <c r="AC17" s="343"/>
      <c r="AD17" s="343"/>
    </row>
    <row r="18" spans="1:30" s="341" customFormat="1" ht="33" customHeight="1">
      <c r="A18" s="345">
        <v>9</v>
      </c>
      <c r="B18" s="345">
        <v>42103046</v>
      </c>
      <c r="C18" s="357" t="s">
        <v>2819</v>
      </c>
      <c r="D18" s="345" t="s">
        <v>26</v>
      </c>
      <c r="E18" s="346">
        <v>481700921</v>
      </c>
      <c r="F18" s="371" t="s">
        <v>27</v>
      </c>
      <c r="G18" s="371" t="s">
        <v>27</v>
      </c>
      <c r="H18" s="345" t="s">
        <v>28</v>
      </c>
      <c r="I18" s="356">
        <v>6</v>
      </c>
      <c r="J18" s="433"/>
      <c r="K18" s="351">
        <f t="shared" si="0"/>
        <v>0</v>
      </c>
      <c r="L18" s="445"/>
      <c r="M18" s="445"/>
      <c r="N18" s="372"/>
      <c r="O18" s="372"/>
      <c r="P18" s="130">
        <v>0</v>
      </c>
      <c r="Q18" s="130">
        <v>0</v>
      </c>
      <c r="R18" s="130">
        <v>0</v>
      </c>
      <c r="S18" s="130">
        <v>0</v>
      </c>
      <c r="T18" s="130">
        <v>0</v>
      </c>
      <c r="U18" s="343"/>
      <c r="V18" s="343"/>
      <c r="W18" s="343"/>
      <c r="X18" s="343"/>
      <c r="Y18" s="343"/>
      <c r="Z18" s="343"/>
      <c r="AA18" s="343"/>
      <c r="AB18" s="343"/>
      <c r="AC18" s="343"/>
      <c r="AD18" s="343"/>
    </row>
    <row r="19" spans="1:30" s="341" customFormat="1" ht="32.25" customHeight="1">
      <c r="A19" s="345">
        <v>10</v>
      </c>
      <c r="B19" s="345">
        <v>42103034</v>
      </c>
      <c r="C19" s="357" t="s">
        <v>2820</v>
      </c>
      <c r="D19" s="345" t="s">
        <v>26</v>
      </c>
      <c r="E19" s="346">
        <v>481700921</v>
      </c>
      <c r="F19" s="371" t="s">
        <v>27</v>
      </c>
      <c r="G19" s="371" t="s">
        <v>27</v>
      </c>
      <c r="H19" s="345" t="s">
        <v>28</v>
      </c>
      <c r="I19" s="356">
        <v>3</v>
      </c>
      <c r="J19" s="433"/>
      <c r="K19" s="351">
        <f t="shared" si="0"/>
        <v>0</v>
      </c>
      <c r="L19" s="445"/>
      <c r="M19" s="445"/>
      <c r="N19" s="372"/>
      <c r="O19" s="372"/>
      <c r="P19" s="130">
        <v>0</v>
      </c>
      <c r="Q19" s="130">
        <v>0</v>
      </c>
      <c r="R19" s="130">
        <v>0</v>
      </c>
      <c r="S19" s="130">
        <v>0</v>
      </c>
      <c r="T19" s="130">
        <v>0</v>
      </c>
      <c r="U19" s="343"/>
      <c r="V19" s="343"/>
      <c r="W19" s="343"/>
      <c r="X19" s="343"/>
      <c r="Y19" s="343"/>
      <c r="Z19" s="343"/>
      <c r="AA19" s="343"/>
      <c r="AB19" s="343"/>
      <c r="AC19" s="343"/>
      <c r="AD19" s="343"/>
    </row>
    <row r="20" spans="1:30" s="341" customFormat="1" ht="30.75" customHeight="1">
      <c r="A20" s="345">
        <v>11</v>
      </c>
      <c r="B20" s="345">
        <v>42103001</v>
      </c>
      <c r="C20" s="357" t="s">
        <v>2821</v>
      </c>
      <c r="D20" s="345" t="s">
        <v>26</v>
      </c>
      <c r="E20" s="346">
        <v>481700921</v>
      </c>
      <c r="F20" s="371" t="s">
        <v>27</v>
      </c>
      <c r="G20" s="371" t="s">
        <v>27</v>
      </c>
      <c r="H20" s="345" t="s">
        <v>28</v>
      </c>
      <c r="I20" s="356">
        <v>36</v>
      </c>
      <c r="J20" s="433"/>
      <c r="K20" s="351">
        <f t="shared" si="0"/>
        <v>0</v>
      </c>
      <c r="L20" s="445"/>
      <c r="M20" s="445"/>
      <c r="N20" s="372"/>
      <c r="O20" s="372"/>
      <c r="P20" s="130">
        <v>0</v>
      </c>
      <c r="Q20" s="130">
        <v>0</v>
      </c>
      <c r="R20" s="130">
        <v>0</v>
      </c>
      <c r="S20" s="130">
        <v>0</v>
      </c>
      <c r="T20" s="130">
        <v>0</v>
      </c>
      <c r="U20" s="343"/>
      <c r="V20" s="343"/>
      <c r="W20" s="343"/>
      <c r="X20" s="343"/>
      <c r="Y20" s="343"/>
      <c r="Z20" s="343"/>
      <c r="AA20" s="343"/>
      <c r="AB20" s="343"/>
      <c r="AC20" s="343"/>
      <c r="AD20" s="343"/>
    </row>
    <row r="21" spans="1:30" s="343" customFormat="1" ht="30.75" customHeight="1">
      <c r="A21" s="345">
        <v>12</v>
      </c>
      <c r="B21" s="345">
        <v>42103022</v>
      </c>
      <c r="C21" s="357" t="s">
        <v>2822</v>
      </c>
      <c r="D21" s="345" t="s">
        <v>26</v>
      </c>
      <c r="E21" s="346">
        <v>481700921</v>
      </c>
      <c r="F21" s="371" t="s">
        <v>27</v>
      </c>
      <c r="G21" s="371" t="s">
        <v>27</v>
      </c>
      <c r="H21" s="345" t="s">
        <v>28</v>
      </c>
      <c r="I21" s="356">
        <v>6</v>
      </c>
      <c r="J21" s="433"/>
      <c r="K21" s="351">
        <f t="shared" si="0"/>
        <v>0</v>
      </c>
      <c r="L21" s="445"/>
      <c r="M21" s="445"/>
      <c r="N21" s="372"/>
      <c r="O21" s="372"/>
      <c r="P21" s="130">
        <v>0</v>
      </c>
      <c r="Q21" s="130">
        <v>0</v>
      </c>
      <c r="R21" s="130">
        <v>0</v>
      </c>
      <c r="S21" s="130">
        <v>0</v>
      </c>
      <c r="T21" s="130">
        <v>0</v>
      </c>
    </row>
    <row r="22" spans="1:30" s="343" customFormat="1" ht="120">
      <c r="A22" s="345">
        <v>13</v>
      </c>
      <c r="B22" s="345">
        <v>42101001</v>
      </c>
      <c r="C22" s="357" t="s">
        <v>2823</v>
      </c>
      <c r="D22" s="345" t="s">
        <v>26</v>
      </c>
      <c r="E22" s="346">
        <v>481700921</v>
      </c>
      <c r="F22" s="371"/>
      <c r="G22" s="371"/>
      <c r="H22" s="345" t="s">
        <v>28</v>
      </c>
      <c r="I22" s="356">
        <v>24</v>
      </c>
      <c r="J22" s="433"/>
      <c r="K22" s="351">
        <f t="shared" si="0"/>
        <v>0</v>
      </c>
      <c r="L22" s="445"/>
      <c r="M22" s="445"/>
      <c r="N22" s="372"/>
      <c r="O22" s="372"/>
      <c r="P22" s="130">
        <v>0</v>
      </c>
      <c r="Q22" s="130">
        <v>0</v>
      </c>
      <c r="R22" s="130">
        <v>0</v>
      </c>
      <c r="S22" s="130">
        <v>0</v>
      </c>
      <c r="T22" s="130">
        <v>0</v>
      </c>
    </row>
    <row r="23" spans="1:30">
      <c r="I23" s="136">
        <f>SUM(I10:I22)</f>
        <v>3011</v>
      </c>
    </row>
  </sheetData>
  <sheetProtection password="E4F2" sheet="1" objects="1" scenarios="1"/>
  <mergeCells count="5">
    <mergeCell ref="A2:H2"/>
    <mergeCell ref="A3:H3"/>
    <mergeCell ref="A4:H4"/>
    <mergeCell ref="A6:I7"/>
    <mergeCell ref="N6:O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77"/>
  <sheetViews>
    <sheetView workbookViewId="0">
      <selection activeCell="F11" sqref="F11"/>
    </sheetView>
  </sheetViews>
  <sheetFormatPr baseColWidth="10" defaultRowHeight="15"/>
  <cols>
    <col min="1" max="1" width="4.42578125" style="341" bestFit="1" customWidth="1"/>
    <col min="2" max="2" width="11.7109375" style="341" customWidth="1"/>
    <col min="3" max="3" width="7.85546875" style="341" bestFit="1" customWidth="1"/>
    <col min="4" max="4" width="46.140625" style="341" customWidth="1"/>
    <col min="5" max="5" width="13.140625" style="341" customWidth="1"/>
    <col min="6" max="6" width="45.85546875" style="341" customWidth="1"/>
    <col min="7" max="7" width="0" style="341" hidden="1" customWidth="1"/>
    <col min="8" max="10" width="5.7109375" style="341" hidden="1" customWidth="1"/>
    <col min="11" max="11" width="11.42578125" style="341"/>
    <col min="12" max="12" width="12.7109375" style="387" customWidth="1"/>
    <col min="13" max="13" width="11.42578125" style="122"/>
    <col min="14" max="17" width="11.42578125" style="387"/>
  </cols>
  <sheetData>
    <row r="1" spans="1:23" s="343" customFormat="1">
      <c r="L1" s="326"/>
      <c r="M1" s="354"/>
      <c r="N1" s="326"/>
      <c r="O1" s="326"/>
      <c r="P1" s="326"/>
      <c r="Q1" s="326"/>
    </row>
    <row r="2" spans="1:23" s="343" customFormat="1">
      <c r="L2" s="326"/>
      <c r="M2" s="354"/>
      <c r="N2" s="326"/>
      <c r="O2" s="326"/>
      <c r="P2" s="326"/>
      <c r="Q2" s="326"/>
    </row>
    <row r="3" spans="1:23" s="343" customFormat="1">
      <c r="L3" s="326"/>
      <c r="M3" s="354"/>
      <c r="N3" s="326"/>
      <c r="O3" s="326"/>
      <c r="P3" s="326"/>
      <c r="Q3" s="326"/>
    </row>
    <row r="4" spans="1:23" s="343" customFormat="1" ht="15.75">
      <c r="A4" s="478"/>
      <c r="B4" s="478"/>
      <c r="C4" s="478"/>
      <c r="D4" s="478"/>
      <c r="E4" s="478"/>
      <c r="F4" s="478"/>
      <c r="G4" s="478"/>
      <c r="H4" s="373"/>
      <c r="I4" s="373"/>
      <c r="J4" s="373"/>
      <c r="K4" s="102"/>
      <c r="L4" s="326"/>
      <c r="M4" s="354"/>
      <c r="N4" s="326"/>
      <c r="O4" s="326"/>
      <c r="P4" s="326"/>
      <c r="Q4" s="326"/>
    </row>
    <row r="5" spans="1:23" s="343" customFormat="1" ht="23.25">
      <c r="A5" s="479"/>
      <c r="B5" s="479"/>
      <c r="C5" s="479"/>
      <c r="D5" s="479"/>
      <c r="E5" s="479"/>
      <c r="F5" s="479"/>
      <c r="G5" s="479"/>
      <c r="H5" s="374"/>
      <c r="I5" s="374"/>
      <c r="J5" s="374"/>
      <c r="L5" s="446"/>
      <c r="M5" s="354"/>
      <c r="N5" s="326"/>
      <c r="O5" s="326"/>
      <c r="P5" s="326"/>
      <c r="Q5" s="326"/>
    </row>
    <row r="6" spans="1:23" s="343" customFormat="1" ht="24" thickBot="1">
      <c r="A6" s="374"/>
      <c r="B6" s="374"/>
      <c r="C6" s="374"/>
      <c r="D6" s="374"/>
      <c r="E6" s="374"/>
      <c r="F6" s="374"/>
      <c r="G6" s="374"/>
      <c r="H6" s="374"/>
      <c r="I6" s="374"/>
      <c r="J6" s="374"/>
      <c r="L6" s="446"/>
      <c r="M6" s="354"/>
      <c r="N6" s="326"/>
      <c r="O6" s="326"/>
      <c r="P6" s="326"/>
      <c r="Q6" s="326"/>
    </row>
    <row r="7" spans="1:23">
      <c r="A7" s="480" t="s">
        <v>0</v>
      </c>
      <c r="B7" s="481"/>
      <c r="C7" s="481"/>
      <c r="D7" s="481"/>
      <c r="E7" s="481"/>
      <c r="F7" s="481"/>
      <c r="G7" s="481"/>
      <c r="H7" s="481"/>
      <c r="I7" s="481"/>
      <c r="J7" s="481"/>
      <c r="K7" s="482"/>
      <c r="L7" s="179"/>
      <c r="M7" s="125"/>
      <c r="N7" s="486" t="s">
        <v>1</v>
      </c>
      <c r="O7" s="486"/>
      <c r="P7" s="486"/>
      <c r="Q7" s="486"/>
      <c r="R7" s="2"/>
      <c r="S7" s="2"/>
      <c r="T7" s="2"/>
      <c r="U7" s="2"/>
      <c r="V7" s="2"/>
      <c r="W7" s="2"/>
    </row>
    <row r="8" spans="1:23" ht="15.75" thickBot="1">
      <c r="A8" s="483"/>
      <c r="B8" s="484"/>
      <c r="C8" s="484"/>
      <c r="D8" s="484"/>
      <c r="E8" s="484"/>
      <c r="F8" s="484"/>
      <c r="G8" s="484"/>
      <c r="H8" s="484"/>
      <c r="I8" s="484"/>
      <c r="J8" s="484"/>
      <c r="K8" s="485"/>
      <c r="L8" s="408"/>
      <c r="M8" s="125"/>
      <c r="N8" s="486"/>
      <c r="O8" s="486"/>
      <c r="P8" s="486"/>
      <c r="Q8" s="486"/>
      <c r="R8" s="2"/>
      <c r="S8" s="2"/>
      <c r="T8" s="2"/>
      <c r="U8" s="2"/>
      <c r="V8" s="2"/>
      <c r="W8" s="2"/>
    </row>
    <row r="9" spans="1:23" ht="21.75" thickBot="1">
      <c r="A9" s="120"/>
      <c r="B9" s="121"/>
      <c r="C9" s="121"/>
      <c r="D9" s="121"/>
      <c r="E9" s="121"/>
      <c r="F9" s="121"/>
      <c r="G9" s="121"/>
      <c r="H9" s="121"/>
      <c r="I9" s="121"/>
      <c r="J9" s="121"/>
      <c r="K9" s="121"/>
      <c r="L9" s="447"/>
      <c r="M9" s="124"/>
      <c r="N9" s="326"/>
      <c r="O9" s="326"/>
      <c r="P9" s="326"/>
      <c r="Q9" s="326"/>
      <c r="R9" s="2"/>
      <c r="S9" s="2"/>
      <c r="T9" s="2"/>
      <c r="U9" s="2"/>
      <c r="V9" s="2"/>
      <c r="W9" s="2"/>
    </row>
    <row r="10" spans="1:23" ht="77.25" thickBot="1">
      <c r="A10" s="119" t="s">
        <v>2</v>
      </c>
      <c r="B10" s="119" t="s">
        <v>3</v>
      </c>
      <c r="C10" s="119" t="s">
        <v>4</v>
      </c>
      <c r="D10" s="119" t="s">
        <v>5</v>
      </c>
      <c r="E10" s="119" t="s">
        <v>6</v>
      </c>
      <c r="F10" s="119" t="s">
        <v>7</v>
      </c>
      <c r="G10" s="119" t="s">
        <v>8</v>
      </c>
      <c r="H10" s="119" t="s">
        <v>9</v>
      </c>
      <c r="I10" s="119" t="s">
        <v>10</v>
      </c>
      <c r="J10" s="119" t="s">
        <v>11</v>
      </c>
      <c r="K10" s="119" t="s">
        <v>12</v>
      </c>
      <c r="L10" s="454" t="s">
        <v>13</v>
      </c>
      <c r="M10" s="456" t="s">
        <v>14</v>
      </c>
      <c r="N10" s="455" t="s">
        <v>15</v>
      </c>
      <c r="O10" s="448" t="s">
        <v>16</v>
      </c>
      <c r="P10" s="448" t="s">
        <v>17</v>
      </c>
      <c r="Q10" s="449" t="s">
        <v>16</v>
      </c>
      <c r="R10" s="51" t="s">
        <v>18</v>
      </c>
      <c r="S10" s="3" t="s">
        <v>19</v>
      </c>
      <c r="T10" s="3" t="s">
        <v>20</v>
      </c>
      <c r="U10" s="3" t="s">
        <v>21</v>
      </c>
      <c r="V10" s="3" t="s">
        <v>22</v>
      </c>
      <c r="W10" s="3" t="s">
        <v>23</v>
      </c>
    </row>
    <row r="11" spans="1:23" ht="24">
      <c r="A11" s="288">
        <v>1</v>
      </c>
      <c r="B11" s="16" t="s">
        <v>24</v>
      </c>
      <c r="C11" s="288">
        <v>5534015</v>
      </c>
      <c r="D11" s="289" t="s">
        <v>25</v>
      </c>
      <c r="E11" s="287" t="s">
        <v>26</v>
      </c>
      <c r="F11" s="289" t="s">
        <v>27</v>
      </c>
      <c r="G11" s="346">
        <v>352901091</v>
      </c>
      <c r="H11" s="287" t="s">
        <v>27</v>
      </c>
      <c r="I11" s="287" t="s">
        <v>28</v>
      </c>
      <c r="J11" s="287" t="s">
        <v>28</v>
      </c>
      <c r="K11" s="132">
        <v>22085</v>
      </c>
      <c r="L11" s="457"/>
      <c r="M11" s="126">
        <f>+L11*K11</f>
        <v>0</v>
      </c>
      <c r="N11" s="461"/>
      <c r="O11" s="461"/>
      <c r="P11" s="461"/>
      <c r="Q11" s="461"/>
      <c r="R11" s="67"/>
      <c r="S11" s="70">
        <v>0</v>
      </c>
      <c r="T11" s="70">
        <v>0</v>
      </c>
      <c r="U11" s="70">
        <v>0</v>
      </c>
      <c r="V11" s="70">
        <v>0</v>
      </c>
      <c r="W11" s="70">
        <v>0</v>
      </c>
    </row>
    <row r="12" spans="1:23" ht="24">
      <c r="A12" s="288">
        <v>2</v>
      </c>
      <c r="B12" s="16" t="s">
        <v>24</v>
      </c>
      <c r="C12" s="288">
        <v>5534001</v>
      </c>
      <c r="D12" s="289" t="s">
        <v>29</v>
      </c>
      <c r="E12" s="287" t="s">
        <v>26</v>
      </c>
      <c r="F12" s="289" t="s">
        <v>30</v>
      </c>
      <c r="G12" s="346">
        <v>352901091</v>
      </c>
      <c r="H12" s="287" t="s">
        <v>27</v>
      </c>
      <c r="I12" s="287" t="s">
        <v>28</v>
      </c>
      <c r="J12" s="287" t="s">
        <v>28</v>
      </c>
      <c r="K12" s="132">
        <v>13122</v>
      </c>
      <c r="L12" s="458"/>
      <c r="M12" s="66">
        <f t="shared" ref="M12:M75" si="0">+L12*K12</f>
        <v>0</v>
      </c>
      <c r="N12" s="462"/>
      <c r="O12" s="462"/>
      <c r="P12" s="462"/>
      <c r="Q12" s="462"/>
      <c r="R12" s="68"/>
      <c r="S12" s="70">
        <v>0</v>
      </c>
      <c r="T12" s="70">
        <v>0</v>
      </c>
      <c r="U12" s="70">
        <v>0</v>
      </c>
      <c r="V12" s="70">
        <v>0</v>
      </c>
      <c r="W12" s="70">
        <v>0</v>
      </c>
    </row>
    <row r="13" spans="1:23" ht="24">
      <c r="A13" s="288">
        <v>3</v>
      </c>
      <c r="B13" s="16" t="s">
        <v>24</v>
      </c>
      <c r="C13" s="288">
        <v>5534002</v>
      </c>
      <c r="D13" s="289" t="s">
        <v>31</v>
      </c>
      <c r="E13" s="287" t="s">
        <v>26</v>
      </c>
      <c r="F13" s="289" t="s">
        <v>27</v>
      </c>
      <c r="G13" s="346">
        <v>352901091</v>
      </c>
      <c r="H13" s="287" t="s">
        <v>27</v>
      </c>
      <c r="I13" s="287" t="s">
        <v>28</v>
      </c>
      <c r="J13" s="287" t="s">
        <v>28</v>
      </c>
      <c r="K13" s="132">
        <v>6123</v>
      </c>
      <c r="L13" s="458"/>
      <c r="M13" s="66">
        <f t="shared" si="0"/>
        <v>0</v>
      </c>
      <c r="N13" s="462"/>
      <c r="O13" s="462"/>
      <c r="P13" s="462"/>
      <c r="Q13" s="462"/>
      <c r="R13" s="68"/>
      <c r="S13" s="70">
        <v>0</v>
      </c>
      <c r="T13" s="70">
        <v>0</v>
      </c>
      <c r="U13" s="70">
        <v>0</v>
      </c>
      <c r="V13" s="70">
        <v>0</v>
      </c>
      <c r="W13" s="70">
        <v>0</v>
      </c>
    </row>
    <row r="14" spans="1:23" ht="24">
      <c r="A14" s="288">
        <v>4</v>
      </c>
      <c r="B14" s="16" t="s">
        <v>24</v>
      </c>
      <c r="C14" s="288">
        <v>5534004</v>
      </c>
      <c r="D14" s="289" t="s">
        <v>32</v>
      </c>
      <c r="E14" s="287" t="s">
        <v>26</v>
      </c>
      <c r="F14" s="289" t="s">
        <v>27</v>
      </c>
      <c r="G14" s="346">
        <v>352901091</v>
      </c>
      <c r="H14" s="287" t="s">
        <v>27</v>
      </c>
      <c r="I14" s="287" t="s">
        <v>28</v>
      </c>
      <c r="J14" s="287" t="s">
        <v>28</v>
      </c>
      <c r="K14" s="132">
        <v>4270</v>
      </c>
      <c r="L14" s="458"/>
      <c r="M14" s="66">
        <f t="shared" si="0"/>
        <v>0</v>
      </c>
      <c r="N14" s="462"/>
      <c r="O14" s="462"/>
      <c r="P14" s="462"/>
      <c r="Q14" s="462"/>
      <c r="R14" s="68"/>
      <c r="S14" s="70">
        <v>0</v>
      </c>
      <c r="T14" s="70">
        <v>0</v>
      </c>
      <c r="U14" s="70">
        <v>0</v>
      </c>
      <c r="V14" s="70">
        <v>0</v>
      </c>
      <c r="W14" s="70">
        <v>0</v>
      </c>
    </row>
    <row r="15" spans="1:23" ht="24">
      <c r="A15" s="288">
        <v>5</v>
      </c>
      <c r="B15" s="16" t="s">
        <v>24</v>
      </c>
      <c r="C15" s="288">
        <v>5534010</v>
      </c>
      <c r="D15" s="289" t="s">
        <v>33</v>
      </c>
      <c r="E15" s="287" t="s">
        <v>26</v>
      </c>
      <c r="F15" s="289" t="s">
        <v>27</v>
      </c>
      <c r="G15" s="345">
        <v>481500021</v>
      </c>
      <c r="H15" s="287" t="s">
        <v>28</v>
      </c>
      <c r="I15" s="287" t="s">
        <v>28</v>
      </c>
      <c r="J15" s="287" t="s">
        <v>28</v>
      </c>
      <c r="K15" s="132">
        <v>194891</v>
      </c>
      <c r="L15" s="458"/>
      <c r="M15" s="66">
        <f t="shared" si="0"/>
        <v>0</v>
      </c>
      <c r="N15" s="462"/>
      <c r="O15" s="462"/>
      <c r="P15" s="462"/>
      <c r="Q15" s="462"/>
      <c r="R15" s="68"/>
      <c r="S15" s="70">
        <v>0</v>
      </c>
      <c r="T15" s="70">
        <v>0</v>
      </c>
      <c r="U15" s="70">
        <v>0</v>
      </c>
      <c r="V15" s="70">
        <v>0</v>
      </c>
      <c r="W15" s="70">
        <v>0</v>
      </c>
    </row>
    <row r="16" spans="1:23" ht="24">
      <c r="A16" s="288">
        <v>6</v>
      </c>
      <c r="B16" s="16" t="s">
        <v>24</v>
      </c>
      <c r="C16" s="288">
        <v>5534012</v>
      </c>
      <c r="D16" s="289" t="s">
        <v>34</v>
      </c>
      <c r="E16" s="287" t="s">
        <v>26</v>
      </c>
      <c r="F16" s="289" t="s">
        <v>27</v>
      </c>
      <c r="G16" s="345">
        <v>481500021</v>
      </c>
      <c r="H16" s="287" t="s">
        <v>28</v>
      </c>
      <c r="I16" s="287" t="s">
        <v>28</v>
      </c>
      <c r="J16" s="287" t="s">
        <v>28</v>
      </c>
      <c r="K16" s="132">
        <v>158184</v>
      </c>
      <c r="L16" s="458"/>
      <c r="M16" s="66">
        <f t="shared" si="0"/>
        <v>0</v>
      </c>
      <c r="N16" s="462"/>
      <c r="O16" s="462"/>
      <c r="P16" s="462"/>
      <c r="Q16" s="462"/>
      <c r="R16" s="68"/>
      <c r="S16" s="70">
        <v>0</v>
      </c>
      <c r="T16" s="70">
        <v>0</v>
      </c>
      <c r="U16" s="70">
        <v>0</v>
      </c>
      <c r="V16" s="70">
        <v>0</v>
      </c>
      <c r="W16" s="70">
        <v>0</v>
      </c>
    </row>
    <row r="17" spans="1:23" ht="24">
      <c r="A17" s="288">
        <v>7</v>
      </c>
      <c r="B17" s="16" t="s">
        <v>24</v>
      </c>
      <c r="C17" s="288">
        <v>5534014</v>
      </c>
      <c r="D17" s="289" t="s">
        <v>35</v>
      </c>
      <c r="E17" s="287" t="s">
        <v>26</v>
      </c>
      <c r="F17" s="289" t="s">
        <v>27</v>
      </c>
      <c r="G17" s="345">
        <v>481500021</v>
      </c>
      <c r="H17" s="287" t="s">
        <v>28</v>
      </c>
      <c r="I17" s="287" t="s">
        <v>28</v>
      </c>
      <c r="J17" s="287" t="s">
        <v>28</v>
      </c>
      <c r="K17" s="132">
        <v>109938</v>
      </c>
      <c r="L17" s="458"/>
      <c r="M17" s="66">
        <f t="shared" si="0"/>
        <v>0</v>
      </c>
      <c r="N17" s="462"/>
      <c r="O17" s="462"/>
      <c r="P17" s="462"/>
      <c r="Q17" s="462"/>
      <c r="R17" s="68"/>
      <c r="S17" s="70">
        <v>0</v>
      </c>
      <c r="T17" s="70">
        <v>0</v>
      </c>
      <c r="U17" s="70">
        <v>0</v>
      </c>
      <c r="V17" s="70">
        <v>0</v>
      </c>
      <c r="W17" s="70">
        <v>0</v>
      </c>
    </row>
    <row r="18" spans="1:23" ht="24">
      <c r="A18" s="288">
        <v>8</v>
      </c>
      <c r="B18" s="16" t="s">
        <v>24</v>
      </c>
      <c r="C18" s="288">
        <v>5534016</v>
      </c>
      <c r="D18" s="289" t="s">
        <v>36</v>
      </c>
      <c r="E18" s="287" t="s">
        <v>26</v>
      </c>
      <c r="F18" s="289" t="s">
        <v>27</v>
      </c>
      <c r="G18" s="345">
        <v>481500021</v>
      </c>
      <c r="H18" s="287" t="s">
        <v>28</v>
      </c>
      <c r="I18" s="287" t="s">
        <v>28</v>
      </c>
      <c r="J18" s="287" t="s">
        <v>28</v>
      </c>
      <c r="K18" s="132">
        <v>122104</v>
      </c>
      <c r="L18" s="458"/>
      <c r="M18" s="66">
        <f t="shared" si="0"/>
        <v>0</v>
      </c>
      <c r="N18" s="462"/>
      <c r="O18" s="462"/>
      <c r="P18" s="462"/>
      <c r="Q18" s="462"/>
      <c r="R18" s="68"/>
      <c r="S18" s="70">
        <v>0</v>
      </c>
      <c r="T18" s="70">
        <v>0</v>
      </c>
      <c r="U18" s="70">
        <v>0</v>
      </c>
      <c r="V18" s="70">
        <v>0</v>
      </c>
      <c r="W18" s="70">
        <v>0</v>
      </c>
    </row>
    <row r="19" spans="1:23" ht="24">
      <c r="A19" s="288">
        <v>9</v>
      </c>
      <c r="B19" s="16" t="s">
        <v>24</v>
      </c>
      <c r="C19" s="288">
        <v>5534018</v>
      </c>
      <c r="D19" s="289" t="s">
        <v>37</v>
      </c>
      <c r="E19" s="287" t="s">
        <v>26</v>
      </c>
      <c r="F19" s="289" t="s">
        <v>27</v>
      </c>
      <c r="G19" s="345">
        <v>481500021</v>
      </c>
      <c r="H19" s="287" t="s">
        <v>28</v>
      </c>
      <c r="I19" s="287" t="s">
        <v>28</v>
      </c>
      <c r="J19" s="287" t="s">
        <v>28</v>
      </c>
      <c r="K19" s="132">
        <v>122780</v>
      </c>
      <c r="L19" s="458"/>
      <c r="M19" s="66">
        <f t="shared" si="0"/>
        <v>0</v>
      </c>
      <c r="N19" s="462"/>
      <c r="O19" s="462"/>
      <c r="P19" s="462"/>
      <c r="Q19" s="462"/>
      <c r="R19" s="68"/>
      <c r="S19" s="70">
        <v>0</v>
      </c>
      <c r="T19" s="70">
        <v>0</v>
      </c>
      <c r="U19" s="70">
        <v>0</v>
      </c>
      <c r="V19" s="70">
        <v>0</v>
      </c>
      <c r="W19" s="70">
        <v>0</v>
      </c>
    </row>
    <row r="20" spans="1:23" ht="24">
      <c r="A20" s="288">
        <v>10</v>
      </c>
      <c r="B20" s="16" t="s">
        <v>24</v>
      </c>
      <c r="C20" s="288">
        <v>5534020</v>
      </c>
      <c r="D20" s="289" t="s">
        <v>38</v>
      </c>
      <c r="E20" s="287" t="s">
        <v>26</v>
      </c>
      <c r="F20" s="289" t="s">
        <v>27</v>
      </c>
      <c r="G20" s="345">
        <v>481500021</v>
      </c>
      <c r="H20" s="287" t="s">
        <v>28</v>
      </c>
      <c r="I20" s="287" t="s">
        <v>28</v>
      </c>
      <c r="J20" s="287" t="s">
        <v>28</v>
      </c>
      <c r="K20" s="132">
        <v>73033</v>
      </c>
      <c r="L20" s="458"/>
      <c r="M20" s="66">
        <f t="shared" si="0"/>
        <v>0</v>
      </c>
      <c r="N20" s="462"/>
      <c r="O20" s="462"/>
      <c r="P20" s="462"/>
      <c r="Q20" s="462"/>
      <c r="R20" s="68"/>
      <c r="S20" s="70">
        <v>0</v>
      </c>
      <c r="T20" s="70">
        <v>0</v>
      </c>
      <c r="U20" s="70">
        <v>0</v>
      </c>
      <c r="V20" s="70">
        <v>0</v>
      </c>
      <c r="W20" s="70">
        <v>0</v>
      </c>
    </row>
    <row r="21" spans="1:23" ht="24">
      <c r="A21" s="288">
        <v>11</v>
      </c>
      <c r="B21" s="16" t="s">
        <v>24</v>
      </c>
      <c r="C21" s="288">
        <v>5534022</v>
      </c>
      <c r="D21" s="289" t="s">
        <v>39</v>
      </c>
      <c r="E21" s="287" t="s">
        <v>26</v>
      </c>
      <c r="F21" s="289" t="s">
        <v>27</v>
      </c>
      <c r="G21" s="345">
        <v>481500021</v>
      </c>
      <c r="H21" s="287" t="s">
        <v>28</v>
      </c>
      <c r="I21" s="287" t="s">
        <v>28</v>
      </c>
      <c r="J21" s="287" t="s">
        <v>28</v>
      </c>
      <c r="K21" s="132">
        <v>76418</v>
      </c>
      <c r="L21" s="458"/>
      <c r="M21" s="66">
        <f t="shared" si="0"/>
        <v>0</v>
      </c>
      <c r="N21" s="462"/>
      <c r="O21" s="462"/>
      <c r="P21" s="462"/>
      <c r="Q21" s="462"/>
      <c r="R21" s="68"/>
      <c r="S21" s="70">
        <v>0</v>
      </c>
      <c r="T21" s="70">
        <v>0</v>
      </c>
      <c r="U21" s="70">
        <v>0</v>
      </c>
      <c r="V21" s="70">
        <v>0</v>
      </c>
      <c r="W21" s="70">
        <v>0</v>
      </c>
    </row>
    <row r="22" spans="1:23" ht="24">
      <c r="A22" s="288">
        <v>12</v>
      </c>
      <c r="B22" s="16" t="s">
        <v>24</v>
      </c>
      <c r="C22" s="288">
        <v>5534024</v>
      </c>
      <c r="D22" s="289" t="s">
        <v>40</v>
      </c>
      <c r="E22" s="287" t="s">
        <v>26</v>
      </c>
      <c r="F22" s="289" t="s">
        <v>27</v>
      </c>
      <c r="G22" s="345">
        <v>481500021</v>
      </c>
      <c r="H22" s="287" t="s">
        <v>28</v>
      </c>
      <c r="I22" s="287" t="s">
        <v>28</v>
      </c>
      <c r="J22" s="287" t="s">
        <v>28</v>
      </c>
      <c r="K22" s="132">
        <v>138754</v>
      </c>
      <c r="L22" s="458"/>
      <c r="M22" s="66">
        <f t="shared" si="0"/>
        <v>0</v>
      </c>
      <c r="N22" s="462"/>
      <c r="O22" s="462"/>
      <c r="P22" s="462"/>
      <c r="Q22" s="462"/>
      <c r="R22" s="68"/>
      <c r="S22" s="70">
        <v>0</v>
      </c>
      <c r="T22" s="70">
        <v>0</v>
      </c>
      <c r="U22" s="70">
        <v>0</v>
      </c>
      <c r="V22" s="70">
        <v>0</v>
      </c>
      <c r="W22" s="70">
        <v>0</v>
      </c>
    </row>
    <row r="23" spans="1:23" ht="24">
      <c r="A23" s="288">
        <v>13</v>
      </c>
      <c r="B23" s="16" t="s">
        <v>24</v>
      </c>
      <c r="C23" s="288">
        <v>5534032</v>
      </c>
      <c r="D23" s="289" t="s">
        <v>41</v>
      </c>
      <c r="E23" s="287" t="s">
        <v>42</v>
      </c>
      <c r="F23" s="289" t="s">
        <v>27</v>
      </c>
      <c r="G23" s="346">
        <v>352901091</v>
      </c>
      <c r="H23" s="287" t="s">
        <v>28</v>
      </c>
      <c r="I23" s="287" t="s">
        <v>28</v>
      </c>
      <c r="J23" s="287" t="s">
        <v>28</v>
      </c>
      <c r="K23" s="132">
        <v>8988</v>
      </c>
      <c r="L23" s="458"/>
      <c r="M23" s="66">
        <f t="shared" si="0"/>
        <v>0</v>
      </c>
      <c r="N23" s="462"/>
      <c r="O23" s="462"/>
      <c r="P23" s="462"/>
      <c r="Q23" s="462"/>
      <c r="R23" s="68"/>
      <c r="S23" s="70">
        <v>0</v>
      </c>
      <c r="T23" s="70">
        <v>0</v>
      </c>
      <c r="U23" s="70">
        <v>0</v>
      </c>
      <c r="V23" s="70">
        <v>0</v>
      </c>
      <c r="W23" s="70">
        <v>0</v>
      </c>
    </row>
    <row r="24" spans="1:23" ht="24">
      <c r="A24" s="288">
        <v>14</v>
      </c>
      <c r="B24" s="16" t="s">
        <v>24</v>
      </c>
      <c r="C24" s="288">
        <v>5534027</v>
      </c>
      <c r="D24" s="289" t="s">
        <v>43</v>
      </c>
      <c r="E24" s="287" t="s">
        <v>26</v>
      </c>
      <c r="F24" s="289" t="s">
        <v>44</v>
      </c>
      <c r="G24" s="346">
        <v>352901091</v>
      </c>
      <c r="H24" s="287" t="s">
        <v>28</v>
      </c>
      <c r="I24" s="287" t="s">
        <v>28</v>
      </c>
      <c r="J24" s="287" t="s">
        <v>28</v>
      </c>
      <c r="K24" s="132">
        <v>9122</v>
      </c>
      <c r="L24" s="458"/>
      <c r="M24" s="66">
        <f t="shared" si="0"/>
        <v>0</v>
      </c>
      <c r="N24" s="462"/>
      <c r="O24" s="462"/>
      <c r="P24" s="462"/>
      <c r="Q24" s="462"/>
      <c r="R24" s="68"/>
      <c r="S24" s="70">
        <v>0</v>
      </c>
      <c r="T24" s="70">
        <v>0</v>
      </c>
      <c r="U24" s="70">
        <v>0</v>
      </c>
      <c r="V24" s="70">
        <v>0</v>
      </c>
      <c r="W24" s="70">
        <v>0</v>
      </c>
    </row>
    <row r="25" spans="1:23" ht="24">
      <c r="A25" s="288">
        <v>15</v>
      </c>
      <c r="B25" s="16" t="s">
        <v>24</v>
      </c>
      <c r="C25" s="288">
        <v>5534034</v>
      </c>
      <c r="D25" s="289" t="s">
        <v>45</v>
      </c>
      <c r="E25" s="287" t="s">
        <v>26</v>
      </c>
      <c r="F25" s="289" t="s">
        <v>27</v>
      </c>
      <c r="G25" s="346">
        <v>352901091</v>
      </c>
      <c r="H25" s="287" t="s">
        <v>28</v>
      </c>
      <c r="I25" s="287" t="s">
        <v>28</v>
      </c>
      <c r="J25" s="287" t="s">
        <v>28</v>
      </c>
      <c r="K25" s="132">
        <v>114497</v>
      </c>
      <c r="L25" s="458"/>
      <c r="M25" s="66">
        <f t="shared" si="0"/>
        <v>0</v>
      </c>
      <c r="N25" s="462"/>
      <c r="O25" s="462"/>
      <c r="P25" s="462"/>
      <c r="Q25" s="462"/>
      <c r="R25" s="68"/>
      <c r="S25" s="70">
        <v>0</v>
      </c>
      <c r="T25" s="70">
        <v>0</v>
      </c>
      <c r="U25" s="70">
        <v>0</v>
      </c>
      <c r="V25" s="70">
        <v>0</v>
      </c>
      <c r="W25" s="70">
        <v>0</v>
      </c>
    </row>
    <row r="26" spans="1:23" ht="24">
      <c r="A26" s="288">
        <v>16</v>
      </c>
      <c r="B26" s="16" t="s">
        <v>24</v>
      </c>
      <c r="C26" s="288">
        <v>5534036</v>
      </c>
      <c r="D26" s="289" t="s">
        <v>46</v>
      </c>
      <c r="E26" s="287" t="s">
        <v>26</v>
      </c>
      <c r="F26" s="289" t="s">
        <v>27</v>
      </c>
      <c r="G26" s="346">
        <v>352901091</v>
      </c>
      <c r="H26" s="287" t="s">
        <v>28</v>
      </c>
      <c r="I26" s="287" t="s">
        <v>28</v>
      </c>
      <c r="J26" s="287" t="s">
        <v>28</v>
      </c>
      <c r="K26" s="132">
        <v>244583</v>
      </c>
      <c r="L26" s="458"/>
      <c r="M26" s="66">
        <f t="shared" si="0"/>
        <v>0</v>
      </c>
      <c r="N26" s="462"/>
      <c r="O26" s="462"/>
      <c r="P26" s="462"/>
      <c r="Q26" s="462"/>
      <c r="R26" s="68"/>
      <c r="S26" s="70">
        <v>0</v>
      </c>
      <c r="T26" s="70">
        <v>0</v>
      </c>
      <c r="U26" s="70">
        <v>0</v>
      </c>
      <c r="V26" s="70">
        <v>0</v>
      </c>
      <c r="W26" s="70">
        <v>0</v>
      </c>
    </row>
    <row r="27" spans="1:23" ht="24">
      <c r="A27" s="288">
        <v>17</v>
      </c>
      <c r="B27" s="16" t="s">
        <v>24</v>
      </c>
      <c r="C27" s="288">
        <v>5534045</v>
      </c>
      <c r="D27" s="289" t="s">
        <v>47</v>
      </c>
      <c r="E27" s="287" t="s">
        <v>26</v>
      </c>
      <c r="F27" s="289" t="s">
        <v>48</v>
      </c>
      <c r="G27" s="346">
        <v>352901091</v>
      </c>
      <c r="H27" s="287" t="s">
        <v>28</v>
      </c>
      <c r="I27" s="287" t="s">
        <v>28</v>
      </c>
      <c r="J27" s="287" t="s">
        <v>28</v>
      </c>
      <c r="K27" s="132">
        <v>24962</v>
      </c>
      <c r="L27" s="458"/>
      <c r="M27" s="66">
        <f t="shared" si="0"/>
        <v>0</v>
      </c>
      <c r="N27" s="462"/>
      <c r="O27" s="462"/>
      <c r="P27" s="462"/>
      <c r="Q27" s="462"/>
      <c r="R27" s="68"/>
      <c r="S27" s="70">
        <v>0</v>
      </c>
      <c r="T27" s="70">
        <v>0</v>
      </c>
      <c r="U27" s="70">
        <v>0</v>
      </c>
      <c r="V27" s="70">
        <v>0</v>
      </c>
      <c r="W27" s="70">
        <v>0</v>
      </c>
    </row>
    <row r="28" spans="1:23" ht="24">
      <c r="A28" s="288">
        <v>18</v>
      </c>
      <c r="B28" s="16" t="s">
        <v>24</v>
      </c>
      <c r="C28" s="288">
        <v>5534046</v>
      </c>
      <c r="D28" s="289" t="s">
        <v>49</v>
      </c>
      <c r="E28" s="287" t="s">
        <v>26</v>
      </c>
      <c r="F28" s="289" t="s">
        <v>50</v>
      </c>
      <c r="G28" s="346">
        <v>352901091</v>
      </c>
      <c r="H28" s="287" t="s">
        <v>28</v>
      </c>
      <c r="I28" s="287" t="s">
        <v>28</v>
      </c>
      <c r="J28" s="287" t="s">
        <v>28</v>
      </c>
      <c r="K28" s="132">
        <v>109371</v>
      </c>
      <c r="L28" s="458"/>
      <c r="M28" s="66">
        <f t="shared" si="0"/>
        <v>0</v>
      </c>
      <c r="N28" s="462"/>
      <c r="O28" s="462"/>
      <c r="P28" s="462"/>
      <c r="Q28" s="462"/>
      <c r="R28" s="68"/>
      <c r="S28" s="70">
        <v>0</v>
      </c>
      <c r="T28" s="70">
        <v>0</v>
      </c>
      <c r="U28" s="70">
        <v>0</v>
      </c>
      <c r="V28" s="70">
        <v>0</v>
      </c>
      <c r="W28" s="70">
        <v>0</v>
      </c>
    </row>
    <row r="29" spans="1:23" ht="36">
      <c r="A29" s="288">
        <v>19</v>
      </c>
      <c r="B29" s="16" t="s">
        <v>24</v>
      </c>
      <c r="C29" s="288">
        <v>5534055</v>
      </c>
      <c r="D29" s="289" t="s">
        <v>51</v>
      </c>
      <c r="E29" s="287" t="s">
        <v>26</v>
      </c>
      <c r="F29" s="289" t="s">
        <v>27</v>
      </c>
      <c r="G29" s="346">
        <v>352901091</v>
      </c>
      <c r="H29" s="287" t="s">
        <v>27</v>
      </c>
      <c r="I29" s="287" t="s">
        <v>28</v>
      </c>
      <c r="J29" s="287" t="s">
        <v>28</v>
      </c>
      <c r="K29" s="132">
        <v>11304</v>
      </c>
      <c r="L29" s="458"/>
      <c r="M29" s="66">
        <f t="shared" si="0"/>
        <v>0</v>
      </c>
      <c r="N29" s="462"/>
      <c r="O29" s="462"/>
      <c r="P29" s="462"/>
      <c r="Q29" s="462"/>
      <c r="R29" s="68"/>
      <c r="S29" s="70">
        <v>0</v>
      </c>
      <c r="T29" s="70">
        <v>0</v>
      </c>
      <c r="U29" s="70">
        <v>0</v>
      </c>
      <c r="V29" s="70">
        <v>0</v>
      </c>
      <c r="W29" s="70">
        <v>0</v>
      </c>
    </row>
    <row r="30" spans="1:23" ht="24">
      <c r="A30" s="288">
        <v>20</v>
      </c>
      <c r="B30" s="16" t="s">
        <v>24</v>
      </c>
      <c r="C30" s="288">
        <v>5534600</v>
      </c>
      <c r="D30" s="289" t="s">
        <v>52</v>
      </c>
      <c r="E30" s="287" t="s">
        <v>26</v>
      </c>
      <c r="F30" s="289" t="s">
        <v>27</v>
      </c>
      <c r="G30" s="346">
        <v>352901091</v>
      </c>
      <c r="H30" s="287" t="s">
        <v>27</v>
      </c>
      <c r="I30" s="287" t="s">
        <v>28</v>
      </c>
      <c r="J30" s="287" t="s">
        <v>28</v>
      </c>
      <c r="K30" s="132">
        <v>1148</v>
      </c>
      <c r="L30" s="458"/>
      <c r="M30" s="66">
        <f t="shared" si="0"/>
        <v>0</v>
      </c>
      <c r="N30" s="462"/>
      <c r="O30" s="462"/>
      <c r="P30" s="462"/>
      <c r="Q30" s="462"/>
      <c r="R30" s="68"/>
      <c r="S30" s="70">
        <v>0</v>
      </c>
      <c r="T30" s="70">
        <v>0</v>
      </c>
      <c r="U30" s="70">
        <v>0</v>
      </c>
      <c r="V30" s="70">
        <v>0</v>
      </c>
      <c r="W30" s="70">
        <v>0</v>
      </c>
    </row>
    <row r="31" spans="1:23" ht="24">
      <c r="A31" s="288">
        <v>21</v>
      </c>
      <c r="B31" s="16" t="s">
        <v>24</v>
      </c>
      <c r="C31" s="288">
        <v>5534608</v>
      </c>
      <c r="D31" s="289" t="s">
        <v>53</v>
      </c>
      <c r="E31" s="287" t="s">
        <v>26</v>
      </c>
      <c r="F31" s="289" t="s">
        <v>27</v>
      </c>
      <c r="G31" s="346">
        <v>352901091</v>
      </c>
      <c r="H31" s="287" t="s">
        <v>27</v>
      </c>
      <c r="I31" s="287" t="s">
        <v>28</v>
      </c>
      <c r="J31" s="287" t="s">
        <v>28</v>
      </c>
      <c r="K31" s="132">
        <v>2641</v>
      </c>
      <c r="L31" s="458"/>
      <c r="M31" s="66">
        <f t="shared" si="0"/>
        <v>0</v>
      </c>
      <c r="N31" s="462"/>
      <c r="O31" s="462"/>
      <c r="P31" s="462"/>
      <c r="Q31" s="462"/>
      <c r="R31" s="68"/>
      <c r="S31" s="70">
        <v>0</v>
      </c>
      <c r="T31" s="70">
        <v>0</v>
      </c>
      <c r="U31" s="70">
        <v>0</v>
      </c>
      <c r="V31" s="70">
        <v>0</v>
      </c>
      <c r="W31" s="70">
        <v>0</v>
      </c>
    </row>
    <row r="32" spans="1:23" ht="36">
      <c r="A32" s="288">
        <v>22</v>
      </c>
      <c r="B32" s="16" t="s">
        <v>24</v>
      </c>
      <c r="C32" s="288">
        <v>5534610</v>
      </c>
      <c r="D32" s="289" t="s">
        <v>54</v>
      </c>
      <c r="E32" s="287" t="s">
        <v>26</v>
      </c>
      <c r="F32" s="289" t="s">
        <v>27</v>
      </c>
      <c r="G32" s="346">
        <v>352901091</v>
      </c>
      <c r="H32" s="287" t="s">
        <v>27</v>
      </c>
      <c r="I32" s="287" t="s">
        <v>28</v>
      </c>
      <c r="J32" s="287" t="s">
        <v>28</v>
      </c>
      <c r="K32" s="132">
        <v>1324</v>
      </c>
      <c r="L32" s="458"/>
      <c r="M32" s="66">
        <f t="shared" si="0"/>
        <v>0</v>
      </c>
      <c r="N32" s="462"/>
      <c r="O32" s="462"/>
      <c r="P32" s="462"/>
      <c r="Q32" s="462"/>
      <c r="R32" s="68"/>
      <c r="S32" s="70">
        <v>0</v>
      </c>
      <c r="T32" s="70">
        <v>0</v>
      </c>
      <c r="U32" s="70">
        <v>0</v>
      </c>
      <c r="V32" s="70">
        <v>0</v>
      </c>
      <c r="W32" s="70">
        <v>0</v>
      </c>
    </row>
    <row r="33" spans="1:23" ht="36">
      <c r="A33" s="288">
        <v>23</v>
      </c>
      <c r="B33" s="16" t="s">
        <v>24</v>
      </c>
      <c r="C33" s="288">
        <v>5534612</v>
      </c>
      <c r="D33" s="289" t="s">
        <v>55</v>
      </c>
      <c r="E33" s="287" t="s">
        <v>26</v>
      </c>
      <c r="F33" s="289" t="s">
        <v>27</v>
      </c>
      <c r="G33" s="345">
        <v>352901093</v>
      </c>
      <c r="H33" s="287" t="s">
        <v>27</v>
      </c>
      <c r="I33" s="287" t="s">
        <v>28</v>
      </c>
      <c r="J33" s="287" t="s">
        <v>28</v>
      </c>
      <c r="K33" s="132">
        <v>1015</v>
      </c>
      <c r="L33" s="458"/>
      <c r="M33" s="66">
        <f t="shared" si="0"/>
        <v>0</v>
      </c>
      <c r="N33" s="462"/>
      <c r="O33" s="462"/>
      <c r="P33" s="462"/>
      <c r="Q33" s="462"/>
      <c r="R33" s="68"/>
      <c r="S33" s="70">
        <v>0</v>
      </c>
      <c r="T33" s="70">
        <v>0</v>
      </c>
      <c r="U33" s="70">
        <v>0</v>
      </c>
      <c r="V33" s="70">
        <v>0</v>
      </c>
      <c r="W33" s="70">
        <v>0</v>
      </c>
    </row>
    <row r="34" spans="1:23" ht="36">
      <c r="A34" s="288">
        <v>24</v>
      </c>
      <c r="B34" s="16" t="s">
        <v>56</v>
      </c>
      <c r="C34" s="288">
        <v>5541222</v>
      </c>
      <c r="D34" s="289" t="s">
        <v>57</v>
      </c>
      <c r="E34" s="287" t="s">
        <v>26</v>
      </c>
      <c r="F34" s="289" t="s">
        <v>27</v>
      </c>
      <c r="G34" s="346">
        <v>352901091</v>
      </c>
      <c r="H34" s="287" t="s">
        <v>27</v>
      </c>
      <c r="I34" s="287" t="s">
        <v>28</v>
      </c>
      <c r="J34" s="287" t="s">
        <v>28</v>
      </c>
      <c r="K34" s="132">
        <v>2205</v>
      </c>
      <c r="L34" s="458"/>
      <c r="M34" s="66">
        <f t="shared" si="0"/>
        <v>0</v>
      </c>
      <c r="N34" s="462"/>
      <c r="O34" s="462"/>
      <c r="P34" s="462"/>
      <c r="Q34" s="462"/>
      <c r="R34" s="68"/>
      <c r="S34" s="70">
        <v>0</v>
      </c>
      <c r="T34" s="70">
        <v>0</v>
      </c>
      <c r="U34" s="70">
        <v>0</v>
      </c>
      <c r="V34" s="70">
        <v>0</v>
      </c>
      <c r="W34" s="70">
        <v>0</v>
      </c>
    </row>
    <row r="35" spans="1:23" ht="36">
      <c r="A35" s="288">
        <v>25</v>
      </c>
      <c r="B35" s="16" t="s">
        <v>56</v>
      </c>
      <c r="C35" s="288">
        <v>5541133</v>
      </c>
      <c r="D35" s="289" t="s">
        <v>58</v>
      </c>
      <c r="E35" s="287" t="s">
        <v>26</v>
      </c>
      <c r="F35" s="289" t="s">
        <v>27</v>
      </c>
      <c r="G35" s="346">
        <v>352901091</v>
      </c>
      <c r="H35" s="287" t="s">
        <v>27</v>
      </c>
      <c r="I35" s="287" t="s">
        <v>28</v>
      </c>
      <c r="J35" s="287" t="s">
        <v>28</v>
      </c>
      <c r="K35" s="132">
        <v>1023</v>
      </c>
      <c r="L35" s="458"/>
      <c r="M35" s="66">
        <f t="shared" si="0"/>
        <v>0</v>
      </c>
      <c r="N35" s="462"/>
      <c r="O35" s="462"/>
      <c r="P35" s="462"/>
      <c r="Q35" s="462"/>
      <c r="R35" s="68"/>
      <c r="S35" s="70">
        <v>0</v>
      </c>
      <c r="T35" s="70">
        <v>0</v>
      </c>
      <c r="U35" s="70">
        <v>0</v>
      </c>
      <c r="V35" s="70">
        <v>0</v>
      </c>
      <c r="W35" s="70">
        <v>0</v>
      </c>
    </row>
    <row r="36" spans="1:23" ht="36">
      <c r="A36" s="288">
        <v>26</v>
      </c>
      <c r="B36" s="16" t="s">
        <v>59</v>
      </c>
      <c r="C36" s="288">
        <v>5535016</v>
      </c>
      <c r="D36" s="289" t="s">
        <v>60</v>
      </c>
      <c r="E36" s="287" t="s">
        <v>26</v>
      </c>
      <c r="F36" s="289" t="s">
        <v>61</v>
      </c>
      <c r="G36" s="346">
        <v>352901092</v>
      </c>
      <c r="H36" s="287" t="s">
        <v>27</v>
      </c>
      <c r="I36" s="287" t="s">
        <v>28</v>
      </c>
      <c r="J36" s="287" t="s">
        <v>28</v>
      </c>
      <c r="K36" s="132">
        <v>4303</v>
      </c>
      <c r="L36" s="458"/>
      <c r="M36" s="66">
        <f t="shared" si="0"/>
        <v>0</v>
      </c>
      <c r="N36" s="462"/>
      <c r="O36" s="462"/>
      <c r="P36" s="462"/>
      <c r="Q36" s="462"/>
      <c r="R36" s="68"/>
      <c r="S36" s="70">
        <v>0</v>
      </c>
      <c r="T36" s="70">
        <v>0</v>
      </c>
      <c r="U36" s="70">
        <v>0</v>
      </c>
      <c r="V36" s="70">
        <v>0</v>
      </c>
      <c r="W36" s="70">
        <v>0</v>
      </c>
    </row>
    <row r="37" spans="1:23" ht="36">
      <c r="A37" s="288">
        <v>27</v>
      </c>
      <c r="B37" s="16" t="s">
        <v>59</v>
      </c>
      <c r="C37" s="288">
        <v>5535009</v>
      </c>
      <c r="D37" s="289" t="s">
        <v>62</v>
      </c>
      <c r="E37" s="287" t="s">
        <v>26</v>
      </c>
      <c r="F37" s="289" t="s">
        <v>63</v>
      </c>
      <c r="G37" s="346">
        <v>352901092</v>
      </c>
      <c r="H37" s="288"/>
      <c r="I37" s="288" t="s">
        <v>28</v>
      </c>
      <c r="J37" s="288" t="s">
        <v>28</v>
      </c>
      <c r="K37" s="132">
        <v>1486</v>
      </c>
      <c r="L37" s="458"/>
      <c r="M37" s="66">
        <f t="shared" si="0"/>
        <v>0</v>
      </c>
      <c r="N37" s="462"/>
      <c r="O37" s="462"/>
      <c r="P37" s="462"/>
      <c r="Q37" s="462"/>
      <c r="R37" s="68"/>
      <c r="S37" s="70">
        <v>0</v>
      </c>
      <c r="T37" s="70">
        <v>0</v>
      </c>
      <c r="U37" s="70">
        <v>0</v>
      </c>
      <c r="V37" s="70">
        <v>0</v>
      </c>
      <c r="W37" s="70">
        <v>0</v>
      </c>
    </row>
    <row r="38" spans="1:23" ht="84">
      <c r="A38" s="288">
        <v>28</v>
      </c>
      <c r="B38" s="16" t="s">
        <v>59</v>
      </c>
      <c r="C38" s="288">
        <v>5535106</v>
      </c>
      <c r="D38" s="289" t="s">
        <v>64</v>
      </c>
      <c r="E38" s="287" t="s">
        <v>26</v>
      </c>
      <c r="F38" s="289" t="s">
        <v>27</v>
      </c>
      <c r="G38" s="346">
        <v>352901092</v>
      </c>
      <c r="H38" s="287" t="s">
        <v>27</v>
      </c>
      <c r="I38" s="287" t="s">
        <v>28</v>
      </c>
      <c r="J38" s="287" t="s">
        <v>28</v>
      </c>
      <c r="K38" s="132">
        <v>327</v>
      </c>
      <c r="L38" s="458"/>
      <c r="M38" s="66">
        <f t="shared" si="0"/>
        <v>0</v>
      </c>
      <c r="N38" s="462"/>
      <c r="O38" s="462"/>
      <c r="P38" s="462"/>
      <c r="Q38" s="462"/>
      <c r="R38" s="68"/>
      <c r="S38" s="70">
        <v>0</v>
      </c>
      <c r="T38" s="70">
        <v>0</v>
      </c>
      <c r="U38" s="70">
        <v>0</v>
      </c>
      <c r="V38" s="70">
        <v>0</v>
      </c>
      <c r="W38" s="70">
        <v>0</v>
      </c>
    </row>
    <row r="39" spans="1:23" ht="36">
      <c r="A39" s="288">
        <v>29</v>
      </c>
      <c r="B39" s="16" t="s">
        <v>56</v>
      </c>
      <c r="C39" s="288">
        <v>5541057</v>
      </c>
      <c r="D39" s="289" t="s">
        <v>65</v>
      </c>
      <c r="E39" s="287" t="s">
        <v>66</v>
      </c>
      <c r="F39" s="289" t="s">
        <v>27</v>
      </c>
      <c r="G39" s="346">
        <v>352901091</v>
      </c>
      <c r="H39" s="287" t="s">
        <v>27</v>
      </c>
      <c r="I39" s="287" t="s">
        <v>28</v>
      </c>
      <c r="J39" s="287" t="s">
        <v>28</v>
      </c>
      <c r="K39" s="132">
        <v>266</v>
      </c>
      <c r="L39" s="458"/>
      <c r="M39" s="66">
        <f t="shared" si="0"/>
        <v>0</v>
      </c>
      <c r="N39" s="462"/>
      <c r="O39" s="462"/>
      <c r="P39" s="462"/>
      <c r="Q39" s="462"/>
      <c r="R39" s="68"/>
      <c r="S39" s="70">
        <v>0</v>
      </c>
      <c r="T39" s="70">
        <v>0</v>
      </c>
      <c r="U39" s="70">
        <v>0</v>
      </c>
      <c r="V39" s="70">
        <v>0</v>
      </c>
      <c r="W39" s="70">
        <v>0</v>
      </c>
    </row>
    <row r="40" spans="1:23" ht="36">
      <c r="A40" s="288">
        <v>30</v>
      </c>
      <c r="B40" s="16" t="s">
        <v>56</v>
      </c>
      <c r="C40" s="288">
        <v>5541127</v>
      </c>
      <c r="D40" s="289" t="s">
        <v>67</v>
      </c>
      <c r="E40" s="287" t="s">
        <v>26</v>
      </c>
      <c r="F40" s="289" t="s">
        <v>27</v>
      </c>
      <c r="G40" s="346">
        <v>352901091</v>
      </c>
      <c r="H40" s="287" t="s">
        <v>27</v>
      </c>
      <c r="I40" s="287" t="s">
        <v>28</v>
      </c>
      <c r="J40" s="287" t="s">
        <v>28</v>
      </c>
      <c r="K40" s="132">
        <v>1072</v>
      </c>
      <c r="L40" s="458"/>
      <c r="M40" s="66">
        <f t="shared" si="0"/>
        <v>0</v>
      </c>
      <c r="N40" s="462"/>
      <c r="O40" s="462"/>
      <c r="P40" s="462"/>
      <c r="Q40" s="462"/>
      <c r="R40" s="68"/>
      <c r="S40" s="70">
        <v>0</v>
      </c>
      <c r="T40" s="70">
        <v>0</v>
      </c>
      <c r="U40" s="70">
        <v>0</v>
      </c>
      <c r="V40" s="70">
        <v>0</v>
      </c>
      <c r="W40" s="70">
        <v>0</v>
      </c>
    </row>
    <row r="41" spans="1:23" ht="36">
      <c r="A41" s="288">
        <v>31</v>
      </c>
      <c r="B41" s="16" t="s">
        <v>56</v>
      </c>
      <c r="C41" s="288">
        <v>5541208</v>
      </c>
      <c r="D41" s="289" t="s">
        <v>68</v>
      </c>
      <c r="E41" s="287" t="s">
        <v>26</v>
      </c>
      <c r="F41" s="289" t="s">
        <v>27</v>
      </c>
      <c r="G41" s="346">
        <v>352901091</v>
      </c>
      <c r="H41" s="287" t="s">
        <v>27</v>
      </c>
      <c r="I41" s="287" t="s">
        <v>28</v>
      </c>
      <c r="J41" s="287" t="s">
        <v>28</v>
      </c>
      <c r="K41" s="132">
        <v>1225</v>
      </c>
      <c r="L41" s="458"/>
      <c r="M41" s="66">
        <f t="shared" si="0"/>
        <v>0</v>
      </c>
      <c r="N41" s="462"/>
      <c r="O41" s="462"/>
      <c r="P41" s="462"/>
      <c r="Q41" s="462"/>
      <c r="R41" s="68"/>
      <c r="S41" s="70">
        <v>0</v>
      </c>
      <c r="T41" s="70">
        <v>0</v>
      </c>
      <c r="U41" s="70">
        <v>0</v>
      </c>
      <c r="V41" s="70">
        <v>0</v>
      </c>
      <c r="W41" s="70">
        <v>0</v>
      </c>
    </row>
    <row r="42" spans="1:23" ht="36">
      <c r="A42" s="288">
        <v>32</v>
      </c>
      <c r="B42" s="16" t="s">
        <v>56</v>
      </c>
      <c r="C42" s="288">
        <v>5541207</v>
      </c>
      <c r="D42" s="289" t="s">
        <v>69</v>
      </c>
      <c r="E42" s="287" t="s">
        <v>26</v>
      </c>
      <c r="F42" s="289" t="s">
        <v>27</v>
      </c>
      <c r="G42" s="346">
        <v>352901091</v>
      </c>
      <c r="H42" s="287" t="s">
        <v>27</v>
      </c>
      <c r="I42" s="287" t="s">
        <v>28</v>
      </c>
      <c r="J42" s="287" t="s">
        <v>28</v>
      </c>
      <c r="K42" s="132">
        <v>1584</v>
      </c>
      <c r="L42" s="458"/>
      <c r="M42" s="66">
        <f t="shared" si="0"/>
        <v>0</v>
      </c>
      <c r="N42" s="462"/>
      <c r="O42" s="462"/>
      <c r="P42" s="462"/>
      <c r="Q42" s="462"/>
      <c r="R42" s="68"/>
      <c r="S42" s="70">
        <v>0</v>
      </c>
      <c r="T42" s="70">
        <v>0</v>
      </c>
      <c r="U42" s="70">
        <v>0</v>
      </c>
      <c r="V42" s="70">
        <v>0</v>
      </c>
      <c r="W42" s="70">
        <v>0</v>
      </c>
    </row>
    <row r="43" spans="1:23" ht="36">
      <c r="A43" s="288">
        <v>33</v>
      </c>
      <c r="B43" s="16" t="s">
        <v>56</v>
      </c>
      <c r="C43" s="288">
        <v>5541210</v>
      </c>
      <c r="D43" s="289" t="s">
        <v>70</v>
      </c>
      <c r="E43" s="287" t="s">
        <v>26</v>
      </c>
      <c r="F43" s="289" t="s">
        <v>27</v>
      </c>
      <c r="G43" s="346">
        <v>352901091</v>
      </c>
      <c r="H43" s="287" t="s">
        <v>27</v>
      </c>
      <c r="I43" s="287" t="s">
        <v>28</v>
      </c>
      <c r="J43" s="287" t="s">
        <v>28</v>
      </c>
      <c r="K43" s="132">
        <v>1518</v>
      </c>
      <c r="L43" s="458"/>
      <c r="M43" s="66">
        <f t="shared" si="0"/>
        <v>0</v>
      </c>
      <c r="N43" s="462"/>
      <c r="O43" s="462"/>
      <c r="P43" s="462"/>
      <c r="Q43" s="462"/>
      <c r="R43" s="68"/>
      <c r="S43" s="70">
        <v>0</v>
      </c>
      <c r="T43" s="70">
        <v>0</v>
      </c>
      <c r="U43" s="70">
        <v>0</v>
      </c>
      <c r="V43" s="70">
        <v>0</v>
      </c>
      <c r="W43" s="70">
        <v>0</v>
      </c>
    </row>
    <row r="44" spans="1:23" ht="36">
      <c r="A44" s="288">
        <v>34</v>
      </c>
      <c r="B44" s="16" t="s">
        <v>56</v>
      </c>
      <c r="C44" s="288">
        <v>5541212</v>
      </c>
      <c r="D44" s="289" t="s">
        <v>71</v>
      </c>
      <c r="E44" s="287" t="s">
        <v>26</v>
      </c>
      <c r="F44" s="289" t="s">
        <v>27</v>
      </c>
      <c r="G44" s="346">
        <v>352901091</v>
      </c>
      <c r="H44" s="287" t="s">
        <v>27</v>
      </c>
      <c r="I44" s="287" t="s">
        <v>28</v>
      </c>
      <c r="J44" s="287" t="s">
        <v>28</v>
      </c>
      <c r="K44" s="132">
        <v>1987</v>
      </c>
      <c r="L44" s="458"/>
      <c r="M44" s="66">
        <f t="shared" si="0"/>
        <v>0</v>
      </c>
      <c r="N44" s="462"/>
      <c r="O44" s="462"/>
      <c r="P44" s="462"/>
      <c r="Q44" s="462"/>
      <c r="R44" s="68"/>
      <c r="S44" s="70">
        <v>0</v>
      </c>
      <c r="T44" s="70">
        <v>0</v>
      </c>
      <c r="U44" s="70">
        <v>0</v>
      </c>
      <c r="V44" s="70">
        <v>0</v>
      </c>
      <c r="W44" s="70">
        <v>0</v>
      </c>
    </row>
    <row r="45" spans="1:23" ht="36">
      <c r="A45" s="288">
        <v>35</v>
      </c>
      <c r="B45" s="16" t="s">
        <v>56</v>
      </c>
      <c r="C45" s="288">
        <v>5541216</v>
      </c>
      <c r="D45" s="289" t="s">
        <v>72</v>
      </c>
      <c r="E45" s="287" t="s">
        <v>26</v>
      </c>
      <c r="F45" s="289" t="s">
        <v>27</v>
      </c>
      <c r="G45" s="346">
        <v>352901091</v>
      </c>
      <c r="H45" s="287" t="s">
        <v>27</v>
      </c>
      <c r="I45" s="287" t="s">
        <v>27</v>
      </c>
      <c r="J45" s="287" t="s">
        <v>28</v>
      </c>
      <c r="K45" s="132">
        <v>5155</v>
      </c>
      <c r="L45" s="458"/>
      <c r="M45" s="66">
        <f t="shared" si="0"/>
        <v>0</v>
      </c>
      <c r="N45" s="462"/>
      <c r="O45" s="462"/>
      <c r="P45" s="462"/>
      <c r="Q45" s="462"/>
      <c r="R45" s="68"/>
      <c r="S45" s="70">
        <v>0</v>
      </c>
      <c r="T45" s="70">
        <v>0</v>
      </c>
      <c r="U45" s="70">
        <v>0</v>
      </c>
      <c r="V45" s="70">
        <v>0</v>
      </c>
      <c r="W45" s="70">
        <v>0</v>
      </c>
    </row>
    <row r="46" spans="1:23" ht="24">
      <c r="A46" s="288">
        <v>36</v>
      </c>
      <c r="B46" s="16" t="s">
        <v>24</v>
      </c>
      <c r="C46" s="288">
        <v>5534047</v>
      </c>
      <c r="D46" s="289" t="s">
        <v>73</v>
      </c>
      <c r="E46" s="287" t="s">
        <v>26</v>
      </c>
      <c r="F46" s="289" t="s">
        <v>48</v>
      </c>
      <c r="G46" s="346">
        <v>352901091</v>
      </c>
      <c r="H46" s="287" t="s">
        <v>28</v>
      </c>
      <c r="I46" s="287" t="s">
        <v>28</v>
      </c>
      <c r="J46" s="287" t="s">
        <v>28</v>
      </c>
      <c r="K46" s="132">
        <v>11368</v>
      </c>
      <c r="L46" s="458"/>
      <c r="M46" s="66">
        <f t="shared" si="0"/>
        <v>0</v>
      </c>
      <c r="N46" s="462"/>
      <c r="O46" s="462"/>
      <c r="P46" s="462"/>
      <c r="Q46" s="462"/>
      <c r="R46" s="68"/>
      <c r="S46" s="70">
        <v>0</v>
      </c>
      <c r="T46" s="70">
        <v>0</v>
      </c>
      <c r="U46" s="70">
        <v>0</v>
      </c>
      <c r="V46" s="70">
        <v>0</v>
      </c>
      <c r="W46" s="70">
        <v>0</v>
      </c>
    </row>
    <row r="47" spans="1:23" ht="36">
      <c r="A47" s="288">
        <v>37</v>
      </c>
      <c r="B47" s="16" t="s">
        <v>56</v>
      </c>
      <c r="C47" s="288">
        <v>5541218</v>
      </c>
      <c r="D47" s="289" t="s">
        <v>74</v>
      </c>
      <c r="E47" s="287" t="s">
        <v>26</v>
      </c>
      <c r="F47" s="289" t="s">
        <v>27</v>
      </c>
      <c r="G47" s="346">
        <v>352901091</v>
      </c>
      <c r="H47" s="287" t="s">
        <v>27</v>
      </c>
      <c r="I47" s="287" t="s">
        <v>27</v>
      </c>
      <c r="J47" s="287" t="s">
        <v>28</v>
      </c>
      <c r="K47" s="132">
        <v>5286</v>
      </c>
      <c r="L47" s="458"/>
      <c r="M47" s="66">
        <f t="shared" si="0"/>
        <v>0</v>
      </c>
      <c r="N47" s="462"/>
      <c r="O47" s="462"/>
      <c r="P47" s="462"/>
      <c r="Q47" s="462"/>
      <c r="R47" s="68"/>
      <c r="S47" s="70">
        <v>0</v>
      </c>
      <c r="T47" s="70">
        <v>0</v>
      </c>
      <c r="U47" s="70">
        <v>0</v>
      </c>
      <c r="V47" s="70">
        <v>0</v>
      </c>
      <c r="W47" s="70">
        <v>0</v>
      </c>
    </row>
    <row r="48" spans="1:23" ht="24">
      <c r="A48" s="288">
        <v>38</v>
      </c>
      <c r="B48" s="16" t="s">
        <v>24</v>
      </c>
      <c r="C48" s="288">
        <v>5534049</v>
      </c>
      <c r="D48" s="289" t="s">
        <v>75</v>
      </c>
      <c r="E48" s="287" t="s">
        <v>26</v>
      </c>
      <c r="F48" s="289" t="s">
        <v>76</v>
      </c>
      <c r="G48" s="346">
        <v>352901091</v>
      </c>
      <c r="H48" s="287" t="s">
        <v>28</v>
      </c>
      <c r="I48" s="287" t="s">
        <v>28</v>
      </c>
      <c r="J48" s="287" t="s">
        <v>28</v>
      </c>
      <c r="K48" s="132">
        <v>20094</v>
      </c>
      <c r="L48" s="458"/>
      <c r="M48" s="66">
        <f t="shared" si="0"/>
        <v>0</v>
      </c>
      <c r="N48" s="462"/>
      <c r="O48" s="462"/>
      <c r="P48" s="462"/>
      <c r="Q48" s="462"/>
      <c r="R48" s="68"/>
      <c r="S48" s="70">
        <v>0</v>
      </c>
      <c r="T48" s="70">
        <v>0</v>
      </c>
      <c r="U48" s="70">
        <v>0</v>
      </c>
      <c r="V48" s="70">
        <v>0</v>
      </c>
      <c r="W48" s="70">
        <v>0</v>
      </c>
    </row>
    <row r="49" spans="1:23" ht="36">
      <c r="A49" s="288">
        <v>39</v>
      </c>
      <c r="B49" s="16" t="s">
        <v>56</v>
      </c>
      <c r="C49" s="288">
        <v>5541220</v>
      </c>
      <c r="D49" s="289" t="s">
        <v>77</v>
      </c>
      <c r="E49" s="287" t="s">
        <v>26</v>
      </c>
      <c r="F49" s="289" t="s">
        <v>27</v>
      </c>
      <c r="G49" s="346">
        <v>352901091</v>
      </c>
      <c r="H49" s="287" t="s">
        <v>27</v>
      </c>
      <c r="I49" s="287" t="s">
        <v>27</v>
      </c>
      <c r="J49" s="287" t="s">
        <v>28</v>
      </c>
      <c r="K49" s="132">
        <v>3223</v>
      </c>
      <c r="L49" s="458"/>
      <c r="M49" s="66">
        <f t="shared" si="0"/>
        <v>0</v>
      </c>
      <c r="N49" s="462"/>
      <c r="O49" s="462"/>
      <c r="P49" s="462"/>
      <c r="Q49" s="462"/>
      <c r="R49" s="68"/>
      <c r="S49" s="70">
        <v>0</v>
      </c>
      <c r="T49" s="70">
        <v>0</v>
      </c>
      <c r="U49" s="70">
        <v>0</v>
      </c>
      <c r="V49" s="70">
        <v>0</v>
      </c>
      <c r="W49" s="70">
        <v>0</v>
      </c>
    </row>
    <row r="50" spans="1:23" ht="36">
      <c r="A50" s="288">
        <v>40</v>
      </c>
      <c r="B50" s="16" t="s">
        <v>56</v>
      </c>
      <c r="C50" s="288">
        <v>5541214</v>
      </c>
      <c r="D50" s="289" t="s">
        <v>78</v>
      </c>
      <c r="E50" s="287" t="s">
        <v>26</v>
      </c>
      <c r="F50" s="289" t="s">
        <v>27</v>
      </c>
      <c r="G50" s="346">
        <v>352901091</v>
      </c>
      <c r="H50" s="287" t="s">
        <v>27</v>
      </c>
      <c r="I50" s="287" t="s">
        <v>28</v>
      </c>
      <c r="J50" s="287" t="s">
        <v>28</v>
      </c>
      <c r="K50" s="132">
        <v>1976</v>
      </c>
      <c r="L50" s="458"/>
      <c r="M50" s="66">
        <f t="shared" si="0"/>
        <v>0</v>
      </c>
      <c r="N50" s="462"/>
      <c r="O50" s="462"/>
      <c r="P50" s="462"/>
      <c r="Q50" s="462"/>
      <c r="R50" s="68"/>
      <c r="S50" s="70">
        <v>0</v>
      </c>
      <c r="T50" s="70">
        <v>0</v>
      </c>
      <c r="U50" s="70">
        <v>0</v>
      </c>
      <c r="V50" s="70">
        <v>0</v>
      </c>
      <c r="W50" s="70">
        <v>0</v>
      </c>
    </row>
    <row r="51" spans="1:23" ht="24">
      <c r="A51" s="288">
        <v>41</v>
      </c>
      <c r="B51" s="16" t="s">
        <v>24</v>
      </c>
      <c r="C51" s="288">
        <v>5534042</v>
      </c>
      <c r="D51" s="289" t="s">
        <v>79</v>
      </c>
      <c r="E51" s="287" t="s">
        <v>26</v>
      </c>
      <c r="F51" s="289" t="s">
        <v>80</v>
      </c>
      <c r="G51" s="346">
        <v>352901091</v>
      </c>
      <c r="H51" s="287" t="s">
        <v>28</v>
      </c>
      <c r="I51" s="287" t="s">
        <v>28</v>
      </c>
      <c r="J51" s="287" t="s">
        <v>28</v>
      </c>
      <c r="K51" s="132">
        <v>28026</v>
      </c>
      <c r="L51" s="458"/>
      <c r="M51" s="66">
        <f t="shared" si="0"/>
        <v>0</v>
      </c>
      <c r="N51" s="462"/>
      <c r="O51" s="462"/>
      <c r="P51" s="462"/>
      <c r="Q51" s="462"/>
      <c r="R51" s="68"/>
      <c r="S51" s="70">
        <v>0</v>
      </c>
      <c r="T51" s="70">
        <v>0</v>
      </c>
      <c r="U51" s="70">
        <v>0</v>
      </c>
      <c r="V51" s="70">
        <v>0</v>
      </c>
      <c r="W51" s="70">
        <v>0</v>
      </c>
    </row>
    <row r="52" spans="1:23" ht="36">
      <c r="A52" s="288">
        <v>42</v>
      </c>
      <c r="B52" s="16" t="s">
        <v>81</v>
      </c>
      <c r="C52" s="288">
        <v>5548039</v>
      </c>
      <c r="D52" s="289" t="s">
        <v>82</v>
      </c>
      <c r="E52" s="287" t="s">
        <v>26</v>
      </c>
      <c r="F52" s="289" t="s">
        <v>27</v>
      </c>
      <c r="G52" s="346">
        <v>352901092</v>
      </c>
      <c r="H52" s="287" t="s">
        <v>27</v>
      </c>
      <c r="I52" s="287" t="s">
        <v>28</v>
      </c>
      <c r="J52" s="287" t="s">
        <v>28</v>
      </c>
      <c r="K52" s="132">
        <v>1743</v>
      </c>
      <c r="L52" s="458"/>
      <c r="M52" s="66">
        <f t="shared" si="0"/>
        <v>0</v>
      </c>
      <c r="N52" s="462"/>
      <c r="O52" s="462"/>
      <c r="P52" s="462"/>
      <c r="Q52" s="462"/>
      <c r="R52" s="68"/>
      <c r="S52" s="70">
        <v>0</v>
      </c>
      <c r="T52" s="70">
        <v>0</v>
      </c>
      <c r="U52" s="70">
        <v>0</v>
      </c>
      <c r="V52" s="70">
        <v>0</v>
      </c>
      <c r="W52" s="70">
        <v>0</v>
      </c>
    </row>
    <row r="53" spans="1:23" ht="24">
      <c r="A53" s="288">
        <v>43</v>
      </c>
      <c r="B53" s="16" t="s">
        <v>24</v>
      </c>
      <c r="C53" s="288">
        <v>5534044</v>
      </c>
      <c r="D53" s="289" t="s">
        <v>83</v>
      </c>
      <c r="E53" s="287" t="s">
        <v>26</v>
      </c>
      <c r="F53" s="289" t="s">
        <v>84</v>
      </c>
      <c r="G53" s="346">
        <v>352901092</v>
      </c>
      <c r="H53" s="287" t="s">
        <v>28</v>
      </c>
      <c r="I53" s="287" t="s">
        <v>28</v>
      </c>
      <c r="J53" s="287" t="s">
        <v>28</v>
      </c>
      <c r="K53" s="132">
        <v>81761</v>
      </c>
      <c r="L53" s="458"/>
      <c r="M53" s="66">
        <f t="shared" si="0"/>
        <v>0</v>
      </c>
      <c r="N53" s="462"/>
      <c r="O53" s="462"/>
      <c r="P53" s="462"/>
      <c r="Q53" s="462"/>
      <c r="R53" s="68"/>
      <c r="S53" s="70">
        <v>0</v>
      </c>
      <c r="T53" s="70">
        <v>0</v>
      </c>
      <c r="U53" s="70">
        <v>0</v>
      </c>
      <c r="V53" s="70">
        <v>0</v>
      </c>
      <c r="W53" s="70">
        <v>0</v>
      </c>
    </row>
    <row r="54" spans="1:23" ht="36">
      <c r="A54" s="288">
        <v>44</v>
      </c>
      <c r="B54" s="16" t="s">
        <v>81</v>
      </c>
      <c r="C54" s="288">
        <v>5548040</v>
      </c>
      <c r="D54" s="289" t="s">
        <v>85</v>
      </c>
      <c r="E54" s="287" t="s">
        <v>26</v>
      </c>
      <c r="F54" s="289" t="s">
        <v>27</v>
      </c>
      <c r="G54" s="346">
        <v>352901092</v>
      </c>
      <c r="H54" s="287" t="s">
        <v>27</v>
      </c>
      <c r="I54" s="287" t="s">
        <v>28</v>
      </c>
      <c r="J54" s="287" t="s">
        <v>28</v>
      </c>
      <c r="K54" s="132">
        <v>4777</v>
      </c>
      <c r="L54" s="458"/>
      <c r="M54" s="66">
        <f t="shared" si="0"/>
        <v>0</v>
      </c>
      <c r="N54" s="462"/>
      <c r="O54" s="462"/>
      <c r="P54" s="462"/>
      <c r="Q54" s="462"/>
      <c r="R54" s="68"/>
      <c r="S54" s="70">
        <v>0</v>
      </c>
      <c r="T54" s="70">
        <v>0</v>
      </c>
      <c r="U54" s="70">
        <v>0</v>
      </c>
      <c r="V54" s="70">
        <v>0</v>
      </c>
      <c r="W54" s="70">
        <v>0</v>
      </c>
    </row>
    <row r="55" spans="1:23" ht="24">
      <c r="A55" s="288">
        <v>45</v>
      </c>
      <c r="B55" s="16" t="s">
        <v>24</v>
      </c>
      <c r="C55" s="288">
        <v>5534059</v>
      </c>
      <c r="D55" s="289" t="s">
        <v>86</v>
      </c>
      <c r="E55" s="287" t="s">
        <v>26</v>
      </c>
      <c r="F55" s="289" t="s">
        <v>87</v>
      </c>
      <c r="G55" s="346">
        <v>352901091</v>
      </c>
      <c r="H55" s="287" t="s">
        <v>28</v>
      </c>
      <c r="I55" s="287" t="s">
        <v>28</v>
      </c>
      <c r="J55" s="287" t="s">
        <v>28</v>
      </c>
      <c r="K55" s="132">
        <v>84980</v>
      </c>
      <c r="L55" s="458"/>
      <c r="M55" s="66">
        <f t="shared" si="0"/>
        <v>0</v>
      </c>
      <c r="N55" s="462"/>
      <c r="O55" s="462"/>
      <c r="P55" s="462"/>
      <c r="Q55" s="462"/>
      <c r="R55" s="68"/>
      <c r="S55" s="70">
        <v>0</v>
      </c>
      <c r="T55" s="70">
        <v>0</v>
      </c>
      <c r="U55" s="70">
        <v>0</v>
      </c>
      <c r="V55" s="70">
        <v>0</v>
      </c>
      <c r="W55" s="70">
        <v>0</v>
      </c>
    </row>
    <row r="56" spans="1:23" ht="36">
      <c r="A56" s="288">
        <v>46</v>
      </c>
      <c r="B56" s="16" t="s">
        <v>81</v>
      </c>
      <c r="C56" s="288">
        <v>5548045</v>
      </c>
      <c r="D56" s="289" t="s">
        <v>88</v>
      </c>
      <c r="E56" s="287" t="s">
        <v>26</v>
      </c>
      <c r="F56" s="289" t="s">
        <v>27</v>
      </c>
      <c r="G56" s="346">
        <v>352901092</v>
      </c>
      <c r="H56" s="287" t="s">
        <v>27</v>
      </c>
      <c r="I56" s="287" t="s">
        <v>28</v>
      </c>
      <c r="J56" s="287" t="s">
        <v>28</v>
      </c>
      <c r="K56" s="132">
        <v>4158</v>
      </c>
      <c r="L56" s="458"/>
      <c r="M56" s="66">
        <f t="shared" si="0"/>
        <v>0</v>
      </c>
      <c r="N56" s="462"/>
      <c r="O56" s="462"/>
      <c r="P56" s="462"/>
      <c r="Q56" s="462"/>
      <c r="R56" s="68"/>
      <c r="S56" s="70">
        <v>0</v>
      </c>
      <c r="T56" s="70">
        <v>0</v>
      </c>
      <c r="U56" s="70">
        <v>0</v>
      </c>
      <c r="V56" s="70">
        <v>0</v>
      </c>
      <c r="W56" s="70">
        <v>0</v>
      </c>
    </row>
    <row r="57" spans="1:23" ht="24">
      <c r="A57" s="288">
        <v>47</v>
      </c>
      <c r="B57" s="16" t="s">
        <v>24</v>
      </c>
      <c r="C57" s="288">
        <v>5534048</v>
      </c>
      <c r="D57" s="289" t="s">
        <v>89</v>
      </c>
      <c r="E57" s="287" t="s">
        <v>26</v>
      </c>
      <c r="F57" s="289" t="s">
        <v>87</v>
      </c>
      <c r="G57" s="346">
        <v>352901091</v>
      </c>
      <c r="H57" s="287" t="s">
        <v>28</v>
      </c>
      <c r="I57" s="287" t="s">
        <v>28</v>
      </c>
      <c r="J57" s="287" t="s">
        <v>28</v>
      </c>
      <c r="K57" s="132">
        <v>108825</v>
      </c>
      <c r="L57" s="458"/>
      <c r="M57" s="66">
        <f t="shared" si="0"/>
        <v>0</v>
      </c>
      <c r="N57" s="462"/>
      <c r="O57" s="462"/>
      <c r="P57" s="462"/>
      <c r="Q57" s="462"/>
      <c r="R57" s="68"/>
      <c r="S57" s="70">
        <v>0</v>
      </c>
      <c r="T57" s="70">
        <v>0</v>
      </c>
      <c r="U57" s="70">
        <v>0</v>
      </c>
      <c r="V57" s="70">
        <v>0</v>
      </c>
      <c r="W57" s="70">
        <v>0</v>
      </c>
    </row>
    <row r="58" spans="1:23" ht="36">
      <c r="A58" s="288">
        <v>48</v>
      </c>
      <c r="B58" s="16" t="s">
        <v>81</v>
      </c>
      <c r="C58" s="288">
        <v>5548047</v>
      </c>
      <c r="D58" s="289" t="s">
        <v>90</v>
      </c>
      <c r="E58" s="287" t="s">
        <v>26</v>
      </c>
      <c r="F58" s="289" t="s">
        <v>27</v>
      </c>
      <c r="G58" s="346">
        <v>352901092</v>
      </c>
      <c r="H58" s="287" t="s">
        <v>27</v>
      </c>
      <c r="I58" s="287" t="s">
        <v>28</v>
      </c>
      <c r="J58" s="287" t="s">
        <v>28</v>
      </c>
      <c r="K58" s="132">
        <v>3177</v>
      </c>
      <c r="L58" s="458"/>
      <c r="M58" s="66">
        <f t="shared" si="0"/>
        <v>0</v>
      </c>
      <c r="N58" s="462"/>
      <c r="O58" s="462"/>
      <c r="P58" s="462"/>
      <c r="Q58" s="462"/>
      <c r="R58" s="68"/>
      <c r="S58" s="70">
        <v>0</v>
      </c>
      <c r="T58" s="70">
        <v>0</v>
      </c>
      <c r="U58" s="70">
        <v>0</v>
      </c>
      <c r="V58" s="70">
        <v>0</v>
      </c>
      <c r="W58" s="70">
        <v>0</v>
      </c>
    </row>
    <row r="59" spans="1:23" ht="36">
      <c r="A59" s="288">
        <v>49</v>
      </c>
      <c r="B59" s="16" t="s">
        <v>24</v>
      </c>
      <c r="C59" s="288">
        <v>5537062</v>
      </c>
      <c r="D59" s="289" t="s">
        <v>91</v>
      </c>
      <c r="E59" s="287" t="s">
        <v>26</v>
      </c>
      <c r="F59" s="289" t="s">
        <v>92</v>
      </c>
      <c r="G59" s="346">
        <v>352901091</v>
      </c>
      <c r="H59" s="287" t="s">
        <v>28</v>
      </c>
      <c r="I59" s="287" t="s">
        <v>28</v>
      </c>
      <c r="J59" s="287" t="s">
        <v>28</v>
      </c>
      <c r="K59" s="132">
        <v>248897</v>
      </c>
      <c r="L59" s="458"/>
      <c r="M59" s="66">
        <f t="shared" si="0"/>
        <v>0</v>
      </c>
      <c r="N59" s="462"/>
      <c r="O59" s="462"/>
      <c r="P59" s="462"/>
      <c r="Q59" s="462"/>
      <c r="R59" s="68"/>
      <c r="S59" s="70">
        <v>0</v>
      </c>
      <c r="T59" s="70">
        <v>0</v>
      </c>
      <c r="U59" s="70">
        <v>0</v>
      </c>
      <c r="V59" s="70">
        <v>0</v>
      </c>
      <c r="W59" s="70">
        <v>0</v>
      </c>
    </row>
    <row r="60" spans="1:23" ht="36">
      <c r="A60" s="288">
        <v>50</v>
      </c>
      <c r="B60" s="16" t="s">
        <v>93</v>
      </c>
      <c r="C60" s="288">
        <v>5563019</v>
      </c>
      <c r="D60" s="289" t="s">
        <v>94</v>
      </c>
      <c r="E60" s="287" t="s">
        <v>95</v>
      </c>
      <c r="F60" s="289" t="s">
        <v>27</v>
      </c>
      <c r="G60" s="345">
        <v>481500021</v>
      </c>
      <c r="H60" s="287" t="s">
        <v>27</v>
      </c>
      <c r="I60" s="287" t="s">
        <v>27</v>
      </c>
      <c r="J60" s="287" t="s">
        <v>28</v>
      </c>
      <c r="K60" s="132">
        <v>12</v>
      </c>
      <c r="L60" s="458"/>
      <c r="M60" s="66">
        <f t="shared" si="0"/>
        <v>0</v>
      </c>
      <c r="N60" s="462"/>
      <c r="O60" s="462"/>
      <c r="P60" s="462"/>
      <c r="Q60" s="462"/>
      <c r="R60" s="68"/>
      <c r="S60" s="70">
        <v>0</v>
      </c>
      <c r="T60" s="70">
        <v>0</v>
      </c>
      <c r="U60" s="70">
        <v>0</v>
      </c>
      <c r="V60" s="70">
        <v>0</v>
      </c>
      <c r="W60" s="70">
        <v>0</v>
      </c>
    </row>
    <row r="61" spans="1:23" ht="36">
      <c r="A61" s="288">
        <v>51</v>
      </c>
      <c r="B61" s="16" t="s">
        <v>93</v>
      </c>
      <c r="C61" s="288">
        <v>5563027</v>
      </c>
      <c r="D61" s="289" t="s">
        <v>96</v>
      </c>
      <c r="E61" s="287" t="s">
        <v>26</v>
      </c>
      <c r="F61" s="289" t="s">
        <v>27</v>
      </c>
      <c r="G61" s="346">
        <v>352901091</v>
      </c>
      <c r="H61" s="287" t="s">
        <v>27</v>
      </c>
      <c r="I61" s="287" t="s">
        <v>28</v>
      </c>
      <c r="J61" s="287" t="s">
        <v>28</v>
      </c>
      <c r="K61" s="132">
        <v>660</v>
      </c>
      <c r="L61" s="458"/>
      <c r="M61" s="66">
        <f t="shared" si="0"/>
        <v>0</v>
      </c>
      <c r="N61" s="462"/>
      <c r="O61" s="462"/>
      <c r="P61" s="462"/>
      <c r="Q61" s="462"/>
      <c r="R61" s="68"/>
      <c r="S61" s="70">
        <v>0</v>
      </c>
      <c r="T61" s="70">
        <v>0</v>
      </c>
      <c r="U61" s="70">
        <v>0</v>
      </c>
      <c r="V61" s="70">
        <v>0</v>
      </c>
      <c r="W61" s="70">
        <v>0</v>
      </c>
    </row>
    <row r="62" spans="1:23" ht="36">
      <c r="A62" s="288">
        <v>52</v>
      </c>
      <c r="B62" s="16" t="s">
        <v>24</v>
      </c>
      <c r="C62" s="288">
        <v>5534516</v>
      </c>
      <c r="D62" s="289" t="s">
        <v>97</v>
      </c>
      <c r="E62" s="287" t="s">
        <v>98</v>
      </c>
      <c r="F62" s="289" t="s">
        <v>99</v>
      </c>
      <c r="G62" s="346">
        <v>352901091</v>
      </c>
      <c r="H62" s="287" t="s">
        <v>27</v>
      </c>
      <c r="I62" s="287" t="s">
        <v>28</v>
      </c>
      <c r="J62" s="287" t="s">
        <v>28</v>
      </c>
      <c r="K62" s="132">
        <v>735</v>
      </c>
      <c r="L62" s="458"/>
      <c r="M62" s="66">
        <f t="shared" si="0"/>
        <v>0</v>
      </c>
      <c r="N62" s="462"/>
      <c r="O62" s="462"/>
      <c r="P62" s="462"/>
      <c r="Q62" s="462"/>
      <c r="R62" s="68"/>
      <c r="S62" s="70">
        <v>0</v>
      </c>
      <c r="T62" s="70">
        <v>0</v>
      </c>
      <c r="U62" s="70">
        <v>0</v>
      </c>
      <c r="V62" s="70">
        <v>0</v>
      </c>
      <c r="W62" s="70">
        <v>0</v>
      </c>
    </row>
    <row r="63" spans="1:23" ht="36">
      <c r="A63" s="288">
        <v>53</v>
      </c>
      <c r="B63" s="16" t="s">
        <v>100</v>
      </c>
      <c r="C63" s="288">
        <v>5573007</v>
      </c>
      <c r="D63" s="289" t="s">
        <v>101</v>
      </c>
      <c r="E63" s="287" t="s">
        <v>102</v>
      </c>
      <c r="F63" s="289" t="s">
        <v>27</v>
      </c>
      <c r="G63" s="346">
        <v>352901091</v>
      </c>
      <c r="H63" s="287" t="s">
        <v>28</v>
      </c>
      <c r="I63" s="287" t="s">
        <v>28</v>
      </c>
      <c r="J63" s="287" t="s">
        <v>28</v>
      </c>
      <c r="K63" s="132">
        <v>100943</v>
      </c>
      <c r="L63" s="458"/>
      <c r="M63" s="66">
        <f t="shared" si="0"/>
        <v>0</v>
      </c>
      <c r="N63" s="462"/>
      <c r="O63" s="462"/>
      <c r="P63" s="462"/>
      <c r="Q63" s="462"/>
      <c r="R63" s="68"/>
      <c r="S63" s="70">
        <v>0</v>
      </c>
      <c r="T63" s="70">
        <v>0</v>
      </c>
      <c r="U63" s="70">
        <v>0</v>
      </c>
      <c r="V63" s="70">
        <v>0</v>
      </c>
      <c r="W63" s="70">
        <v>0</v>
      </c>
    </row>
    <row r="64" spans="1:23" ht="36">
      <c r="A64" s="288">
        <v>54</v>
      </c>
      <c r="B64" s="16" t="s">
        <v>24</v>
      </c>
      <c r="C64" s="288">
        <v>5534060</v>
      </c>
      <c r="D64" s="289" t="s">
        <v>103</v>
      </c>
      <c r="E64" s="287" t="s">
        <v>26</v>
      </c>
      <c r="F64" s="289" t="s">
        <v>104</v>
      </c>
      <c r="G64" s="346">
        <v>352901091</v>
      </c>
      <c r="H64" s="287" t="s">
        <v>28</v>
      </c>
      <c r="I64" s="287" t="s">
        <v>28</v>
      </c>
      <c r="J64" s="287" t="s">
        <v>28</v>
      </c>
      <c r="K64" s="132">
        <v>71749</v>
      </c>
      <c r="L64" s="458"/>
      <c r="M64" s="66">
        <f t="shared" si="0"/>
        <v>0</v>
      </c>
      <c r="N64" s="462"/>
      <c r="O64" s="462"/>
      <c r="P64" s="462"/>
      <c r="Q64" s="462"/>
      <c r="R64" s="68"/>
      <c r="S64" s="70">
        <v>0</v>
      </c>
      <c r="T64" s="70">
        <v>0</v>
      </c>
      <c r="U64" s="70">
        <v>0</v>
      </c>
      <c r="V64" s="70">
        <v>0</v>
      </c>
      <c r="W64" s="70">
        <v>0</v>
      </c>
    </row>
    <row r="65" spans="1:23" ht="24">
      <c r="A65" s="288">
        <v>55</v>
      </c>
      <c r="B65" s="16" t="s">
        <v>24</v>
      </c>
      <c r="C65" s="288">
        <v>5534062</v>
      </c>
      <c r="D65" s="289" t="s">
        <v>105</v>
      </c>
      <c r="E65" s="287" t="s">
        <v>26</v>
      </c>
      <c r="F65" s="289" t="s">
        <v>106</v>
      </c>
      <c r="G65" s="346">
        <v>352901091</v>
      </c>
      <c r="H65" s="287" t="s">
        <v>28</v>
      </c>
      <c r="I65" s="287" t="s">
        <v>28</v>
      </c>
      <c r="J65" s="287" t="s">
        <v>28</v>
      </c>
      <c r="K65" s="132">
        <v>54867</v>
      </c>
      <c r="L65" s="458"/>
      <c r="M65" s="66">
        <f t="shared" si="0"/>
        <v>0</v>
      </c>
      <c r="N65" s="462"/>
      <c r="O65" s="462"/>
      <c r="P65" s="462"/>
      <c r="Q65" s="462"/>
      <c r="R65" s="68"/>
      <c r="S65" s="70">
        <v>0</v>
      </c>
      <c r="T65" s="70">
        <v>0</v>
      </c>
      <c r="U65" s="70">
        <v>0</v>
      </c>
      <c r="V65" s="70">
        <v>0</v>
      </c>
      <c r="W65" s="70">
        <v>0</v>
      </c>
    </row>
    <row r="66" spans="1:23" ht="24">
      <c r="A66" s="288">
        <v>56</v>
      </c>
      <c r="B66" s="16" t="s">
        <v>24</v>
      </c>
      <c r="C66" s="288">
        <v>5534064</v>
      </c>
      <c r="D66" s="289" t="s">
        <v>107</v>
      </c>
      <c r="E66" s="287" t="s">
        <v>108</v>
      </c>
      <c r="F66" s="289" t="s">
        <v>27</v>
      </c>
      <c r="G66" s="346">
        <v>352901091</v>
      </c>
      <c r="H66" s="287" t="s">
        <v>28</v>
      </c>
      <c r="I66" s="287" t="s">
        <v>28</v>
      </c>
      <c r="J66" s="287" t="s">
        <v>28</v>
      </c>
      <c r="K66" s="132">
        <v>593275</v>
      </c>
      <c r="L66" s="458"/>
      <c r="M66" s="66">
        <f t="shared" si="0"/>
        <v>0</v>
      </c>
      <c r="N66" s="462"/>
      <c r="O66" s="462"/>
      <c r="P66" s="462"/>
      <c r="Q66" s="462"/>
      <c r="R66" s="68"/>
      <c r="S66" s="70">
        <v>0</v>
      </c>
      <c r="T66" s="70">
        <v>0</v>
      </c>
      <c r="U66" s="70">
        <v>0</v>
      </c>
      <c r="V66" s="70">
        <v>0</v>
      </c>
      <c r="W66" s="70">
        <v>0</v>
      </c>
    </row>
    <row r="67" spans="1:23" ht="24">
      <c r="A67" s="288">
        <v>57</v>
      </c>
      <c r="B67" s="16" t="s">
        <v>24</v>
      </c>
      <c r="C67" s="288">
        <v>5534552</v>
      </c>
      <c r="D67" s="289" t="s">
        <v>109</v>
      </c>
      <c r="E67" s="287" t="s">
        <v>26</v>
      </c>
      <c r="F67" s="289" t="s">
        <v>27</v>
      </c>
      <c r="G67" s="346">
        <v>352901091</v>
      </c>
      <c r="H67" s="287" t="s">
        <v>27</v>
      </c>
      <c r="I67" s="287" t="s">
        <v>28</v>
      </c>
      <c r="J67" s="287" t="s">
        <v>28</v>
      </c>
      <c r="K67" s="132">
        <v>12450</v>
      </c>
      <c r="L67" s="458"/>
      <c r="M67" s="66">
        <f t="shared" si="0"/>
        <v>0</v>
      </c>
      <c r="N67" s="462"/>
      <c r="O67" s="462"/>
      <c r="P67" s="462"/>
      <c r="Q67" s="462"/>
      <c r="R67" s="68"/>
      <c r="S67" s="70">
        <v>0</v>
      </c>
      <c r="T67" s="70">
        <v>0</v>
      </c>
      <c r="U67" s="70">
        <v>0</v>
      </c>
      <c r="V67" s="70">
        <v>0</v>
      </c>
      <c r="W67" s="70">
        <v>0</v>
      </c>
    </row>
    <row r="68" spans="1:23" ht="36">
      <c r="A68" s="288">
        <v>58</v>
      </c>
      <c r="B68" s="16" t="s">
        <v>24</v>
      </c>
      <c r="C68" s="288">
        <v>5534070</v>
      </c>
      <c r="D68" s="289" t="s">
        <v>110</v>
      </c>
      <c r="E68" s="287" t="s">
        <v>26</v>
      </c>
      <c r="F68" s="289" t="s">
        <v>27</v>
      </c>
      <c r="G68" s="346">
        <v>352901091</v>
      </c>
      <c r="H68" s="287" t="s">
        <v>28</v>
      </c>
      <c r="I68" s="287" t="s">
        <v>28</v>
      </c>
      <c r="J68" s="287" t="s">
        <v>28</v>
      </c>
      <c r="K68" s="132">
        <v>2754</v>
      </c>
      <c r="L68" s="458"/>
      <c r="M68" s="66">
        <f t="shared" si="0"/>
        <v>0</v>
      </c>
      <c r="N68" s="462"/>
      <c r="O68" s="462"/>
      <c r="P68" s="462"/>
      <c r="Q68" s="462"/>
      <c r="R68" s="68"/>
      <c r="S68" s="70">
        <v>0</v>
      </c>
      <c r="T68" s="70">
        <v>0</v>
      </c>
      <c r="U68" s="70">
        <v>0</v>
      </c>
      <c r="V68" s="70">
        <v>0</v>
      </c>
      <c r="W68" s="70">
        <v>0</v>
      </c>
    </row>
    <row r="69" spans="1:23" ht="48">
      <c r="A69" s="288">
        <v>59</v>
      </c>
      <c r="B69" s="16" t="s">
        <v>111</v>
      </c>
      <c r="C69" s="288">
        <v>7085070</v>
      </c>
      <c r="D69" s="289" t="s">
        <v>112</v>
      </c>
      <c r="E69" s="287" t="s">
        <v>113</v>
      </c>
      <c r="F69" s="289" t="s">
        <v>114</v>
      </c>
      <c r="G69" s="346">
        <v>3529010916</v>
      </c>
      <c r="H69" s="287" t="s">
        <v>27</v>
      </c>
      <c r="I69" s="287" t="s">
        <v>28</v>
      </c>
      <c r="J69" s="287" t="s">
        <v>28</v>
      </c>
      <c r="K69" s="132">
        <v>6756</v>
      </c>
      <c r="L69" s="458"/>
      <c r="M69" s="66">
        <f t="shared" si="0"/>
        <v>0</v>
      </c>
      <c r="N69" s="462"/>
      <c r="O69" s="462"/>
      <c r="P69" s="462"/>
      <c r="Q69" s="462"/>
      <c r="R69" s="68"/>
      <c r="S69" s="70">
        <v>0</v>
      </c>
      <c r="T69" s="70">
        <v>0</v>
      </c>
      <c r="U69" s="70">
        <v>0</v>
      </c>
      <c r="V69" s="70">
        <v>0</v>
      </c>
      <c r="W69" s="70">
        <v>0</v>
      </c>
    </row>
    <row r="70" spans="1:23" ht="48">
      <c r="A70" s="288">
        <v>60</v>
      </c>
      <c r="B70" s="16" t="s">
        <v>111</v>
      </c>
      <c r="C70" s="288">
        <v>7085206</v>
      </c>
      <c r="D70" s="289" t="s">
        <v>115</v>
      </c>
      <c r="E70" s="287" t="s">
        <v>113</v>
      </c>
      <c r="F70" s="289" t="s">
        <v>27</v>
      </c>
      <c r="G70" s="346">
        <v>3529010916</v>
      </c>
      <c r="H70" s="287" t="s">
        <v>27</v>
      </c>
      <c r="I70" s="287" t="s">
        <v>28</v>
      </c>
      <c r="J70" s="287" t="s">
        <v>28</v>
      </c>
      <c r="K70" s="132">
        <v>2340</v>
      </c>
      <c r="L70" s="458"/>
      <c r="M70" s="66">
        <f t="shared" si="0"/>
        <v>0</v>
      </c>
      <c r="N70" s="462"/>
      <c r="O70" s="462"/>
      <c r="P70" s="462"/>
      <c r="Q70" s="462"/>
      <c r="R70" s="68"/>
      <c r="S70" s="70">
        <v>0</v>
      </c>
      <c r="T70" s="70">
        <v>0</v>
      </c>
      <c r="U70" s="70">
        <v>0</v>
      </c>
      <c r="V70" s="70">
        <v>0</v>
      </c>
      <c r="W70" s="70">
        <v>0</v>
      </c>
    </row>
    <row r="71" spans="1:23" ht="36">
      <c r="A71" s="288">
        <v>61</v>
      </c>
      <c r="B71" s="16" t="s">
        <v>116</v>
      </c>
      <c r="C71" s="288">
        <v>7087184</v>
      </c>
      <c r="D71" s="289" t="s">
        <v>117</v>
      </c>
      <c r="E71" s="287" t="s">
        <v>26</v>
      </c>
      <c r="F71" s="289" t="s">
        <v>27</v>
      </c>
      <c r="G71" s="346">
        <v>3529010917</v>
      </c>
      <c r="H71" s="287" t="s">
        <v>27</v>
      </c>
      <c r="I71" s="287" t="s">
        <v>28</v>
      </c>
      <c r="J71" s="287" t="s">
        <v>28</v>
      </c>
      <c r="K71" s="132">
        <v>720</v>
      </c>
      <c r="L71" s="458"/>
      <c r="M71" s="66">
        <f t="shared" si="0"/>
        <v>0</v>
      </c>
      <c r="N71" s="462"/>
      <c r="O71" s="462"/>
      <c r="P71" s="462"/>
      <c r="Q71" s="462"/>
      <c r="R71" s="68"/>
      <c r="S71" s="70">
        <v>0</v>
      </c>
      <c r="T71" s="70">
        <v>0</v>
      </c>
      <c r="U71" s="70">
        <v>0</v>
      </c>
      <c r="V71" s="70">
        <v>0</v>
      </c>
      <c r="W71" s="70">
        <v>0</v>
      </c>
    </row>
    <row r="72" spans="1:23" ht="24">
      <c r="A72" s="288">
        <v>62</v>
      </c>
      <c r="B72" s="16" t="s">
        <v>24</v>
      </c>
      <c r="C72" s="288">
        <v>5534494</v>
      </c>
      <c r="D72" s="289" t="s">
        <v>118</v>
      </c>
      <c r="E72" s="287" t="s">
        <v>26</v>
      </c>
      <c r="F72" s="289" t="s">
        <v>119</v>
      </c>
      <c r="G72" s="346">
        <v>352901091</v>
      </c>
      <c r="H72" s="287" t="s">
        <v>27</v>
      </c>
      <c r="I72" s="287" t="s">
        <v>28</v>
      </c>
      <c r="J72" s="287" t="s">
        <v>28</v>
      </c>
      <c r="K72" s="132">
        <v>1770</v>
      </c>
      <c r="L72" s="458"/>
      <c r="M72" s="66">
        <f t="shared" si="0"/>
        <v>0</v>
      </c>
      <c r="N72" s="462"/>
      <c r="O72" s="462"/>
      <c r="P72" s="462"/>
      <c r="Q72" s="462"/>
      <c r="R72" s="68"/>
      <c r="S72" s="70">
        <v>0</v>
      </c>
      <c r="T72" s="70">
        <v>0</v>
      </c>
      <c r="U72" s="70">
        <v>0</v>
      </c>
      <c r="V72" s="70">
        <v>0</v>
      </c>
      <c r="W72" s="70">
        <v>0</v>
      </c>
    </row>
    <row r="73" spans="1:23" ht="24">
      <c r="A73" s="288">
        <v>63</v>
      </c>
      <c r="B73" s="16" t="s">
        <v>24</v>
      </c>
      <c r="C73" s="288">
        <v>5534074</v>
      </c>
      <c r="D73" s="289" t="s">
        <v>120</v>
      </c>
      <c r="E73" s="287" t="s">
        <v>26</v>
      </c>
      <c r="F73" s="289" t="s">
        <v>27</v>
      </c>
      <c r="G73" s="346">
        <v>352901091</v>
      </c>
      <c r="H73" s="287" t="s">
        <v>27</v>
      </c>
      <c r="I73" s="287" t="s">
        <v>28</v>
      </c>
      <c r="J73" s="287" t="s">
        <v>28</v>
      </c>
      <c r="K73" s="132">
        <v>86792</v>
      </c>
      <c r="L73" s="458"/>
      <c r="M73" s="66">
        <f t="shared" si="0"/>
        <v>0</v>
      </c>
      <c r="N73" s="462"/>
      <c r="O73" s="462"/>
      <c r="P73" s="462"/>
      <c r="Q73" s="462"/>
      <c r="R73" s="68"/>
      <c r="S73" s="70">
        <v>0</v>
      </c>
      <c r="T73" s="70">
        <v>0</v>
      </c>
      <c r="U73" s="70">
        <v>0</v>
      </c>
      <c r="V73" s="70">
        <v>0</v>
      </c>
      <c r="W73" s="70">
        <v>0</v>
      </c>
    </row>
    <row r="74" spans="1:23" ht="48">
      <c r="A74" s="288">
        <v>64</v>
      </c>
      <c r="B74" s="16" t="s">
        <v>24</v>
      </c>
      <c r="C74" s="288">
        <v>5534077</v>
      </c>
      <c r="D74" s="289" t="s">
        <v>121</v>
      </c>
      <c r="E74" s="287" t="s">
        <v>26</v>
      </c>
      <c r="F74" s="289" t="s">
        <v>122</v>
      </c>
      <c r="G74" s="345">
        <v>481500021</v>
      </c>
      <c r="H74" s="287" t="s">
        <v>28</v>
      </c>
      <c r="I74" s="287" t="s">
        <v>28</v>
      </c>
      <c r="J74" s="287" t="s">
        <v>28</v>
      </c>
      <c r="K74" s="132">
        <v>19435</v>
      </c>
      <c r="L74" s="458"/>
      <c r="M74" s="66">
        <f t="shared" si="0"/>
        <v>0</v>
      </c>
      <c r="N74" s="462"/>
      <c r="O74" s="462"/>
      <c r="P74" s="462"/>
      <c r="Q74" s="462"/>
      <c r="R74" s="68"/>
      <c r="S74" s="70">
        <v>0</v>
      </c>
      <c r="T74" s="70">
        <v>0</v>
      </c>
      <c r="U74" s="70">
        <v>0</v>
      </c>
      <c r="V74" s="70">
        <v>0</v>
      </c>
      <c r="W74" s="70">
        <v>0</v>
      </c>
    </row>
    <row r="75" spans="1:23" ht="48">
      <c r="A75" s="288">
        <v>65</v>
      </c>
      <c r="B75" s="16" t="s">
        <v>24</v>
      </c>
      <c r="C75" s="288">
        <v>5534081</v>
      </c>
      <c r="D75" s="289" t="s">
        <v>123</v>
      </c>
      <c r="E75" s="287" t="s">
        <v>26</v>
      </c>
      <c r="F75" s="289" t="s">
        <v>124</v>
      </c>
      <c r="G75" s="345">
        <v>481500021</v>
      </c>
      <c r="H75" s="287" t="s">
        <v>28</v>
      </c>
      <c r="I75" s="287" t="s">
        <v>28</v>
      </c>
      <c r="J75" s="287" t="s">
        <v>28</v>
      </c>
      <c r="K75" s="132">
        <v>249153</v>
      </c>
      <c r="L75" s="458"/>
      <c r="M75" s="66">
        <f t="shared" si="0"/>
        <v>0</v>
      </c>
      <c r="N75" s="462"/>
      <c r="O75" s="462"/>
      <c r="P75" s="462"/>
      <c r="Q75" s="462"/>
      <c r="R75" s="68"/>
      <c r="S75" s="70">
        <v>0</v>
      </c>
      <c r="T75" s="70">
        <v>0</v>
      </c>
      <c r="U75" s="70">
        <v>0</v>
      </c>
      <c r="V75" s="70">
        <v>0</v>
      </c>
      <c r="W75" s="70">
        <v>0</v>
      </c>
    </row>
    <row r="76" spans="1:23" ht="48">
      <c r="A76" s="288">
        <v>66</v>
      </c>
      <c r="B76" s="16" t="s">
        <v>24</v>
      </c>
      <c r="C76" s="288">
        <v>5534083</v>
      </c>
      <c r="D76" s="289" t="s">
        <v>125</v>
      </c>
      <c r="E76" s="287" t="s">
        <v>26</v>
      </c>
      <c r="F76" s="289" t="s">
        <v>126</v>
      </c>
      <c r="G76" s="345">
        <v>481500021</v>
      </c>
      <c r="H76" s="287" t="s">
        <v>28</v>
      </c>
      <c r="I76" s="287" t="s">
        <v>28</v>
      </c>
      <c r="J76" s="287" t="s">
        <v>28</v>
      </c>
      <c r="K76" s="132">
        <v>246483</v>
      </c>
      <c r="L76" s="458"/>
      <c r="M76" s="66">
        <f t="shared" ref="M76:M139" si="1">+L76*K76</f>
        <v>0</v>
      </c>
      <c r="N76" s="462"/>
      <c r="O76" s="462"/>
      <c r="P76" s="462"/>
      <c r="Q76" s="462"/>
      <c r="R76" s="68"/>
      <c r="S76" s="70">
        <v>0</v>
      </c>
      <c r="T76" s="70">
        <v>0</v>
      </c>
      <c r="U76" s="70">
        <v>0</v>
      </c>
      <c r="V76" s="70">
        <v>0</v>
      </c>
      <c r="W76" s="70">
        <v>0</v>
      </c>
    </row>
    <row r="77" spans="1:23" ht="48">
      <c r="A77" s="288">
        <v>67</v>
      </c>
      <c r="B77" s="16" t="s">
        <v>24</v>
      </c>
      <c r="C77" s="288">
        <v>5534086</v>
      </c>
      <c r="D77" s="289" t="s">
        <v>127</v>
      </c>
      <c r="E77" s="287" t="s">
        <v>26</v>
      </c>
      <c r="F77" s="289" t="s">
        <v>128</v>
      </c>
      <c r="G77" s="345">
        <v>481500021</v>
      </c>
      <c r="H77" s="287" t="s">
        <v>28</v>
      </c>
      <c r="I77" s="287" t="s">
        <v>28</v>
      </c>
      <c r="J77" s="287" t="s">
        <v>28</v>
      </c>
      <c r="K77" s="132">
        <v>222112</v>
      </c>
      <c r="L77" s="458"/>
      <c r="M77" s="66">
        <f t="shared" si="1"/>
        <v>0</v>
      </c>
      <c r="N77" s="462"/>
      <c r="O77" s="462"/>
      <c r="P77" s="462"/>
      <c r="Q77" s="462"/>
      <c r="R77" s="68"/>
      <c r="S77" s="70">
        <v>0</v>
      </c>
      <c r="T77" s="70">
        <v>0</v>
      </c>
      <c r="U77" s="70">
        <v>0</v>
      </c>
      <c r="V77" s="70">
        <v>0</v>
      </c>
      <c r="W77" s="70">
        <v>0</v>
      </c>
    </row>
    <row r="78" spans="1:23" ht="48">
      <c r="A78" s="288">
        <v>68</v>
      </c>
      <c r="B78" s="16" t="s">
        <v>24</v>
      </c>
      <c r="C78" s="288">
        <v>5534486</v>
      </c>
      <c r="D78" s="289" t="s">
        <v>129</v>
      </c>
      <c r="E78" s="287" t="s">
        <v>26</v>
      </c>
      <c r="F78" s="289" t="s">
        <v>130</v>
      </c>
      <c r="G78" s="345">
        <v>481500021</v>
      </c>
      <c r="H78" s="287" t="s">
        <v>28</v>
      </c>
      <c r="I78" s="287" t="s">
        <v>28</v>
      </c>
      <c r="J78" s="287" t="s">
        <v>28</v>
      </c>
      <c r="K78" s="132">
        <v>102833</v>
      </c>
      <c r="L78" s="458"/>
      <c r="M78" s="66">
        <f t="shared" si="1"/>
        <v>0</v>
      </c>
      <c r="N78" s="462"/>
      <c r="O78" s="462"/>
      <c r="P78" s="462"/>
      <c r="Q78" s="462"/>
      <c r="R78" s="68"/>
      <c r="S78" s="70">
        <v>0</v>
      </c>
      <c r="T78" s="70">
        <v>0</v>
      </c>
      <c r="U78" s="70">
        <v>0</v>
      </c>
      <c r="V78" s="70">
        <v>0</v>
      </c>
      <c r="W78" s="70">
        <v>0</v>
      </c>
    </row>
    <row r="79" spans="1:23" ht="36">
      <c r="A79" s="288">
        <v>69</v>
      </c>
      <c r="B79" s="16" t="s">
        <v>24</v>
      </c>
      <c r="C79" s="288">
        <v>5534578</v>
      </c>
      <c r="D79" s="289" t="s">
        <v>131</v>
      </c>
      <c r="E79" s="287" t="s">
        <v>26</v>
      </c>
      <c r="F79" s="289" t="s">
        <v>27</v>
      </c>
      <c r="G79" s="346">
        <v>352901091</v>
      </c>
      <c r="H79" s="287" t="s">
        <v>27</v>
      </c>
      <c r="I79" s="287" t="s">
        <v>27</v>
      </c>
      <c r="J79" s="287" t="s">
        <v>28</v>
      </c>
      <c r="K79" s="132">
        <v>18</v>
      </c>
      <c r="L79" s="458"/>
      <c r="M79" s="66">
        <f t="shared" si="1"/>
        <v>0</v>
      </c>
      <c r="N79" s="462"/>
      <c r="O79" s="462"/>
      <c r="P79" s="462"/>
      <c r="Q79" s="462"/>
      <c r="R79" s="68"/>
      <c r="S79" s="70">
        <v>0</v>
      </c>
      <c r="T79" s="70">
        <v>0</v>
      </c>
      <c r="U79" s="70">
        <v>0</v>
      </c>
      <c r="V79" s="70">
        <v>0</v>
      </c>
      <c r="W79" s="70">
        <v>0</v>
      </c>
    </row>
    <row r="80" spans="1:23" ht="48">
      <c r="A80" s="288">
        <v>70</v>
      </c>
      <c r="B80" s="16" t="s">
        <v>24</v>
      </c>
      <c r="C80" s="288">
        <v>5534088</v>
      </c>
      <c r="D80" s="289" t="s">
        <v>132</v>
      </c>
      <c r="E80" s="287" t="s">
        <v>26</v>
      </c>
      <c r="F80" s="289" t="s">
        <v>133</v>
      </c>
      <c r="G80" s="346">
        <v>352901091</v>
      </c>
      <c r="H80" s="287" t="s">
        <v>28</v>
      </c>
      <c r="I80" s="287" t="s">
        <v>28</v>
      </c>
      <c r="J80" s="287" t="s">
        <v>28</v>
      </c>
      <c r="K80" s="132">
        <v>16291</v>
      </c>
      <c r="L80" s="458"/>
      <c r="M80" s="66">
        <f t="shared" si="1"/>
        <v>0</v>
      </c>
      <c r="N80" s="462"/>
      <c r="O80" s="462"/>
      <c r="P80" s="462"/>
      <c r="Q80" s="462"/>
      <c r="R80" s="68"/>
      <c r="S80" s="70">
        <v>0</v>
      </c>
      <c r="T80" s="70">
        <v>0</v>
      </c>
      <c r="U80" s="70">
        <v>0</v>
      </c>
      <c r="V80" s="70">
        <v>0</v>
      </c>
      <c r="W80" s="70">
        <v>0</v>
      </c>
    </row>
    <row r="81" spans="1:23" ht="48">
      <c r="A81" s="288">
        <v>71</v>
      </c>
      <c r="B81" s="16" t="s">
        <v>24</v>
      </c>
      <c r="C81" s="288">
        <v>5534090</v>
      </c>
      <c r="D81" s="289" t="s">
        <v>134</v>
      </c>
      <c r="E81" s="287" t="s">
        <v>26</v>
      </c>
      <c r="F81" s="289" t="s">
        <v>133</v>
      </c>
      <c r="G81" s="346">
        <v>352901091</v>
      </c>
      <c r="H81" s="287" t="s">
        <v>28</v>
      </c>
      <c r="I81" s="287" t="s">
        <v>28</v>
      </c>
      <c r="J81" s="287" t="s">
        <v>28</v>
      </c>
      <c r="K81" s="132">
        <v>25396</v>
      </c>
      <c r="L81" s="458"/>
      <c r="M81" s="66">
        <f t="shared" si="1"/>
        <v>0</v>
      </c>
      <c r="N81" s="462"/>
      <c r="O81" s="462"/>
      <c r="P81" s="462"/>
      <c r="Q81" s="462"/>
      <c r="R81" s="68"/>
      <c r="S81" s="70">
        <v>0</v>
      </c>
      <c r="T81" s="70">
        <v>0</v>
      </c>
      <c r="U81" s="70">
        <v>0</v>
      </c>
      <c r="V81" s="70">
        <v>0</v>
      </c>
      <c r="W81" s="70">
        <v>0</v>
      </c>
    </row>
    <row r="82" spans="1:23" ht="48">
      <c r="A82" s="288">
        <v>72</v>
      </c>
      <c r="B82" s="16" t="s">
        <v>24</v>
      </c>
      <c r="C82" s="288">
        <v>5534092</v>
      </c>
      <c r="D82" s="289" t="s">
        <v>135</v>
      </c>
      <c r="E82" s="287" t="s">
        <v>26</v>
      </c>
      <c r="F82" s="289" t="s">
        <v>133</v>
      </c>
      <c r="G82" s="346">
        <v>352901091</v>
      </c>
      <c r="H82" s="287" t="s">
        <v>28</v>
      </c>
      <c r="I82" s="287" t="s">
        <v>28</v>
      </c>
      <c r="J82" s="287" t="s">
        <v>28</v>
      </c>
      <c r="K82" s="132">
        <v>89576</v>
      </c>
      <c r="L82" s="458"/>
      <c r="M82" s="66">
        <f t="shared" si="1"/>
        <v>0</v>
      </c>
      <c r="N82" s="462"/>
      <c r="O82" s="462"/>
      <c r="P82" s="462"/>
      <c r="Q82" s="462"/>
      <c r="R82" s="68"/>
      <c r="S82" s="70">
        <v>0</v>
      </c>
      <c r="T82" s="70">
        <v>0</v>
      </c>
      <c r="U82" s="70">
        <v>0</v>
      </c>
      <c r="V82" s="70">
        <v>0</v>
      </c>
      <c r="W82" s="70">
        <v>0</v>
      </c>
    </row>
    <row r="83" spans="1:23" ht="48">
      <c r="A83" s="288">
        <v>73</v>
      </c>
      <c r="B83" s="16" t="s">
        <v>24</v>
      </c>
      <c r="C83" s="288">
        <v>5534094</v>
      </c>
      <c r="D83" s="289" t="s">
        <v>136</v>
      </c>
      <c r="E83" s="287" t="s">
        <v>26</v>
      </c>
      <c r="F83" s="289" t="s">
        <v>133</v>
      </c>
      <c r="G83" s="346">
        <v>352901091</v>
      </c>
      <c r="H83" s="287" t="s">
        <v>28</v>
      </c>
      <c r="I83" s="287" t="s">
        <v>28</v>
      </c>
      <c r="J83" s="287" t="s">
        <v>28</v>
      </c>
      <c r="K83" s="132">
        <v>58094</v>
      </c>
      <c r="L83" s="458"/>
      <c r="M83" s="66">
        <f t="shared" si="1"/>
        <v>0</v>
      </c>
      <c r="N83" s="462"/>
      <c r="O83" s="462"/>
      <c r="P83" s="462"/>
      <c r="Q83" s="462"/>
      <c r="R83" s="68"/>
      <c r="S83" s="70">
        <v>0</v>
      </c>
      <c r="T83" s="70">
        <v>0</v>
      </c>
      <c r="U83" s="70">
        <v>0</v>
      </c>
      <c r="V83" s="70">
        <v>0</v>
      </c>
      <c r="W83" s="70">
        <v>0</v>
      </c>
    </row>
    <row r="84" spans="1:23" ht="48">
      <c r="A84" s="288">
        <v>74</v>
      </c>
      <c r="B84" s="16" t="s">
        <v>24</v>
      </c>
      <c r="C84" s="288">
        <v>5534096</v>
      </c>
      <c r="D84" s="289" t="s">
        <v>137</v>
      </c>
      <c r="E84" s="287" t="s">
        <v>26</v>
      </c>
      <c r="F84" s="289" t="s">
        <v>133</v>
      </c>
      <c r="G84" s="346">
        <v>352901091</v>
      </c>
      <c r="H84" s="287" t="s">
        <v>28</v>
      </c>
      <c r="I84" s="287" t="s">
        <v>28</v>
      </c>
      <c r="J84" s="287" t="s">
        <v>28</v>
      </c>
      <c r="K84" s="132">
        <v>25252</v>
      </c>
      <c r="L84" s="458"/>
      <c r="M84" s="66">
        <f t="shared" si="1"/>
        <v>0</v>
      </c>
      <c r="N84" s="462"/>
      <c r="O84" s="462"/>
      <c r="P84" s="462"/>
      <c r="Q84" s="462"/>
      <c r="R84" s="68"/>
      <c r="S84" s="70">
        <v>0</v>
      </c>
      <c r="T84" s="70">
        <v>0</v>
      </c>
      <c r="U84" s="70">
        <v>0</v>
      </c>
      <c r="V84" s="70">
        <v>0</v>
      </c>
      <c r="W84" s="70">
        <v>0</v>
      </c>
    </row>
    <row r="85" spans="1:23" ht="48">
      <c r="A85" s="288">
        <v>75</v>
      </c>
      <c r="B85" s="16" t="s">
        <v>24</v>
      </c>
      <c r="C85" s="288">
        <v>5534085</v>
      </c>
      <c r="D85" s="289" t="s">
        <v>138</v>
      </c>
      <c r="E85" s="287" t="s">
        <v>26</v>
      </c>
      <c r="F85" s="289" t="s">
        <v>133</v>
      </c>
      <c r="G85" s="346">
        <v>352901091</v>
      </c>
      <c r="H85" s="287" t="s">
        <v>28</v>
      </c>
      <c r="I85" s="287" t="s">
        <v>28</v>
      </c>
      <c r="J85" s="287" t="s">
        <v>28</v>
      </c>
      <c r="K85" s="132">
        <v>17935</v>
      </c>
      <c r="L85" s="458"/>
      <c r="M85" s="66">
        <f t="shared" si="1"/>
        <v>0</v>
      </c>
      <c r="N85" s="462"/>
      <c r="O85" s="462"/>
      <c r="P85" s="462"/>
      <c r="Q85" s="462"/>
      <c r="R85" s="68"/>
      <c r="S85" s="70">
        <v>0</v>
      </c>
      <c r="T85" s="70">
        <v>0</v>
      </c>
      <c r="U85" s="70">
        <v>0</v>
      </c>
      <c r="V85" s="70">
        <v>0</v>
      </c>
      <c r="W85" s="70">
        <v>0</v>
      </c>
    </row>
    <row r="86" spans="1:23" ht="48">
      <c r="A86" s="288">
        <v>76</v>
      </c>
      <c r="B86" s="16" t="s">
        <v>24</v>
      </c>
      <c r="C86" s="288">
        <v>5534087</v>
      </c>
      <c r="D86" s="289" t="s">
        <v>139</v>
      </c>
      <c r="E86" s="287" t="s">
        <v>26</v>
      </c>
      <c r="F86" s="289" t="s">
        <v>133</v>
      </c>
      <c r="G86" s="346">
        <v>352901091</v>
      </c>
      <c r="H86" s="287" t="s">
        <v>28</v>
      </c>
      <c r="I86" s="287" t="s">
        <v>28</v>
      </c>
      <c r="J86" s="287" t="s">
        <v>28</v>
      </c>
      <c r="K86" s="132">
        <v>27238</v>
      </c>
      <c r="L86" s="458"/>
      <c r="M86" s="66">
        <f t="shared" si="1"/>
        <v>0</v>
      </c>
      <c r="N86" s="462"/>
      <c r="O86" s="462"/>
      <c r="P86" s="462"/>
      <c r="Q86" s="462"/>
      <c r="R86" s="68"/>
      <c r="S86" s="70">
        <v>0</v>
      </c>
      <c r="T86" s="70">
        <v>0</v>
      </c>
      <c r="U86" s="70">
        <v>0</v>
      </c>
      <c r="V86" s="70">
        <v>0</v>
      </c>
      <c r="W86" s="70">
        <v>0</v>
      </c>
    </row>
    <row r="87" spans="1:23" ht="36">
      <c r="A87" s="288">
        <v>77</v>
      </c>
      <c r="B87" s="16" t="s">
        <v>24</v>
      </c>
      <c r="C87" s="288">
        <v>5534102</v>
      </c>
      <c r="D87" s="289" t="s">
        <v>140</v>
      </c>
      <c r="E87" s="287" t="s">
        <v>26</v>
      </c>
      <c r="F87" s="289" t="s">
        <v>27</v>
      </c>
      <c r="G87" s="346">
        <v>352901091</v>
      </c>
      <c r="H87" s="287" t="s">
        <v>27</v>
      </c>
      <c r="I87" s="287" t="s">
        <v>28</v>
      </c>
      <c r="J87" s="287" t="s">
        <v>28</v>
      </c>
      <c r="K87" s="132">
        <v>1320</v>
      </c>
      <c r="L87" s="458"/>
      <c r="M87" s="66">
        <f t="shared" si="1"/>
        <v>0</v>
      </c>
      <c r="N87" s="462"/>
      <c r="O87" s="462"/>
      <c r="P87" s="462"/>
      <c r="Q87" s="462"/>
      <c r="R87" s="68"/>
      <c r="S87" s="70">
        <v>0</v>
      </c>
      <c r="T87" s="70">
        <v>0</v>
      </c>
      <c r="U87" s="70">
        <v>0</v>
      </c>
      <c r="V87" s="70">
        <v>0</v>
      </c>
      <c r="W87" s="70">
        <v>0</v>
      </c>
    </row>
    <row r="88" spans="1:23" ht="36">
      <c r="A88" s="288">
        <v>78</v>
      </c>
      <c r="B88" s="16" t="s">
        <v>24</v>
      </c>
      <c r="C88" s="288">
        <v>5534100</v>
      </c>
      <c r="D88" s="289" t="s">
        <v>141</v>
      </c>
      <c r="E88" s="287" t="s">
        <v>26</v>
      </c>
      <c r="F88" s="289" t="s">
        <v>27</v>
      </c>
      <c r="G88" s="346">
        <v>352901091</v>
      </c>
      <c r="H88" s="287" t="s">
        <v>27</v>
      </c>
      <c r="I88" s="287" t="s">
        <v>28</v>
      </c>
      <c r="J88" s="287" t="s">
        <v>28</v>
      </c>
      <c r="K88" s="132">
        <v>3827</v>
      </c>
      <c r="L88" s="458"/>
      <c r="M88" s="66">
        <f t="shared" si="1"/>
        <v>0</v>
      </c>
      <c r="N88" s="462"/>
      <c r="O88" s="462"/>
      <c r="P88" s="462"/>
      <c r="Q88" s="462"/>
      <c r="R88" s="68"/>
      <c r="S88" s="70">
        <v>0</v>
      </c>
      <c r="T88" s="70">
        <v>0</v>
      </c>
      <c r="U88" s="70">
        <v>0</v>
      </c>
      <c r="V88" s="70">
        <v>0</v>
      </c>
      <c r="W88" s="70">
        <v>0</v>
      </c>
    </row>
    <row r="89" spans="1:23" ht="36">
      <c r="A89" s="288">
        <v>79</v>
      </c>
      <c r="B89" s="16" t="s">
        <v>24</v>
      </c>
      <c r="C89" s="288">
        <v>5534104</v>
      </c>
      <c r="D89" s="289" t="s">
        <v>142</v>
      </c>
      <c r="E89" s="287" t="s">
        <v>26</v>
      </c>
      <c r="F89" s="289" t="s">
        <v>27</v>
      </c>
      <c r="G89" s="346">
        <v>352901091</v>
      </c>
      <c r="H89" s="287" t="s">
        <v>27</v>
      </c>
      <c r="I89" s="287" t="s">
        <v>28</v>
      </c>
      <c r="J89" s="287" t="s">
        <v>28</v>
      </c>
      <c r="K89" s="132">
        <v>7472</v>
      </c>
      <c r="L89" s="458"/>
      <c r="M89" s="66">
        <f t="shared" si="1"/>
        <v>0</v>
      </c>
      <c r="N89" s="462"/>
      <c r="O89" s="462"/>
      <c r="P89" s="462"/>
      <c r="Q89" s="462"/>
      <c r="R89" s="68"/>
      <c r="S89" s="70">
        <v>0</v>
      </c>
      <c r="T89" s="70">
        <v>0</v>
      </c>
      <c r="U89" s="70">
        <v>0</v>
      </c>
      <c r="V89" s="70">
        <v>0</v>
      </c>
      <c r="W89" s="70">
        <v>0</v>
      </c>
    </row>
    <row r="90" spans="1:23" ht="36">
      <c r="A90" s="288">
        <v>80</v>
      </c>
      <c r="B90" s="16" t="s">
        <v>24</v>
      </c>
      <c r="C90" s="288">
        <v>5534106</v>
      </c>
      <c r="D90" s="289" t="s">
        <v>143</v>
      </c>
      <c r="E90" s="287" t="s">
        <v>26</v>
      </c>
      <c r="F90" s="289" t="s">
        <v>27</v>
      </c>
      <c r="G90" s="346">
        <v>352901091</v>
      </c>
      <c r="H90" s="287" t="s">
        <v>27</v>
      </c>
      <c r="I90" s="287" t="s">
        <v>28</v>
      </c>
      <c r="J90" s="287" t="s">
        <v>28</v>
      </c>
      <c r="K90" s="132">
        <v>1860</v>
      </c>
      <c r="L90" s="458"/>
      <c r="M90" s="66">
        <f t="shared" si="1"/>
        <v>0</v>
      </c>
      <c r="N90" s="462"/>
      <c r="O90" s="462"/>
      <c r="P90" s="462"/>
      <c r="Q90" s="462"/>
      <c r="R90" s="68"/>
      <c r="S90" s="70">
        <v>0</v>
      </c>
      <c r="T90" s="70">
        <v>0</v>
      </c>
      <c r="U90" s="70">
        <v>0</v>
      </c>
      <c r="V90" s="70">
        <v>0</v>
      </c>
      <c r="W90" s="70">
        <v>0</v>
      </c>
    </row>
    <row r="91" spans="1:23" ht="24">
      <c r="A91" s="288">
        <v>81</v>
      </c>
      <c r="B91" s="16" t="s">
        <v>24</v>
      </c>
      <c r="C91" s="288">
        <v>5534007</v>
      </c>
      <c r="D91" s="289" t="s">
        <v>144</v>
      </c>
      <c r="E91" s="287" t="s">
        <v>145</v>
      </c>
      <c r="F91" s="289" t="s">
        <v>27</v>
      </c>
      <c r="G91" s="346">
        <v>352901091</v>
      </c>
      <c r="H91" s="287" t="s">
        <v>27</v>
      </c>
      <c r="I91" s="287" t="s">
        <v>28</v>
      </c>
      <c r="J91" s="287" t="s">
        <v>28</v>
      </c>
      <c r="K91" s="132">
        <v>2063</v>
      </c>
      <c r="L91" s="458"/>
      <c r="M91" s="66">
        <f t="shared" si="1"/>
        <v>0</v>
      </c>
      <c r="N91" s="462"/>
      <c r="O91" s="462"/>
      <c r="P91" s="462"/>
      <c r="Q91" s="462"/>
      <c r="R91" s="68"/>
      <c r="S91" s="70">
        <v>0</v>
      </c>
      <c r="T91" s="70">
        <v>0</v>
      </c>
      <c r="U91" s="70">
        <v>0</v>
      </c>
      <c r="V91" s="70">
        <v>0</v>
      </c>
      <c r="W91" s="70">
        <v>0</v>
      </c>
    </row>
    <row r="92" spans="1:23" ht="48">
      <c r="A92" s="288">
        <v>82</v>
      </c>
      <c r="B92" s="16" t="s">
        <v>24</v>
      </c>
      <c r="C92" s="288">
        <v>5534110</v>
      </c>
      <c r="D92" s="289" t="s">
        <v>146</v>
      </c>
      <c r="E92" s="287" t="s">
        <v>147</v>
      </c>
      <c r="F92" s="289" t="s">
        <v>148</v>
      </c>
      <c r="G92" s="346">
        <v>352901091</v>
      </c>
      <c r="H92" s="287" t="s">
        <v>27</v>
      </c>
      <c r="I92" s="287" t="s">
        <v>28</v>
      </c>
      <c r="J92" s="287" t="s">
        <v>28</v>
      </c>
      <c r="K92" s="132">
        <v>2502</v>
      </c>
      <c r="L92" s="458"/>
      <c r="M92" s="66">
        <f t="shared" si="1"/>
        <v>0</v>
      </c>
      <c r="N92" s="462"/>
      <c r="O92" s="462"/>
      <c r="P92" s="462"/>
      <c r="Q92" s="462"/>
      <c r="R92" s="68"/>
      <c r="S92" s="70">
        <v>0</v>
      </c>
      <c r="T92" s="70">
        <v>0</v>
      </c>
      <c r="U92" s="70">
        <v>0</v>
      </c>
      <c r="V92" s="70">
        <v>0</v>
      </c>
      <c r="W92" s="70">
        <v>0</v>
      </c>
    </row>
    <row r="93" spans="1:23" ht="48">
      <c r="A93" s="288">
        <v>83</v>
      </c>
      <c r="B93" s="16" t="s">
        <v>24</v>
      </c>
      <c r="C93" s="288">
        <v>5534112</v>
      </c>
      <c r="D93" s="289" t="s">
        <v>149</v>
      </c>
      <c r="E93" s="287" t="s">
        <v>147</v>
      </c>
      <c r="F93" s="289" t="s">
        <v>148</v>
      </c>
      <c r="G93" s="346">
        <v>352901091</v>
      </c>
      <c r="H93" s="287" t="s">
        <v>28</v>
      </c>
      <c r="I93" s="287" t="s">
        <v>28</v>
      </c>
      <c r="J93" s="287" t="s">
        <v>28</v>
      </c>
      <c r="K93" s="132">
        <v>18718</v>
      </c>
      <c r="L93" s="458"/>
      <c r="M93" s="66">
        <f t="shared" si="1"/>
        <v>0</v>
      </c>
      <c r="N93" s="462"/>
      <c r="O93" s="462"/>
      <c r="P93" s="462"/>
      <c r="Q93" s="462"/>
      <c r="R93" s="68"/>
      <c r="S93" s="70">
        <v>0</v>
      </c>
      <c r="T93" s="70">
        <v>0</v>
      </c>
      <c r="U93" s="70">
        <v>0</v>
      </c>
      <c r="V93" s="70">
        <v>0</v>
      </c>
      <c r="W93" s="70">
        <v>0</v>
      </c>
    </row>
    <row r="94" spans="1:23" ht="24">
      <c r="A94" s="288">
        <v>84</v>
      </c>
      <c r="B94" s="16" t="s">
        <v>24</v>
      </c>
      <c r="C94" s="288">
        <v>5534113</v>
      </c>
      <c r="D94" s="289" t="s">
        <v>150</v>
      </c>
      <c r="E94" s="287" t="s">
        <v>147</v>
      </c>
      <c r="F94" s="289" t="s">
        <v>151</v>
      </c>
      <c r="G94" s="346">
        <v>352901091</v>
      </c>
      <c r="H94" s="287" t="s">
        <v>28</v>
      </c>
      <c r="I94" s="287" t="s">
        <v>28</v>
      </c>
      <c r="J94" s="287" t="s">
        <v>28</v>
      </c>
      <c r="K94" s="132">
        <v>2228</v>
      </c>
      <c r="L94" s="458"/>
      <c r="M94" s="66">
        <f t="shared" si="1"/>
        <v>0</v>
      </c>
      <c r="N94" s="462"/>
      <c r="O94" s="462"/>
      <c r="P94" s="462"/>
      <c r="Q94" s="462"/>
      <c r="R94" s="68"/>
      <c r="S94" s="70">
        <v>0</v>
      </c>
      <c r="T94" s="70">
        <v>0</v>
      </c>
      <c r="U94" s="70">
        <v>0</v>
      </c>
      <c r="V94" s="70">
        <v>0</v>
      </c>
      <c r="W94" s="70">
        <v>0</v>
      </c>
    </row>
    <row r="95" spans="1:23" ht="24">
      <c r="A95" s="288">
        <v>85</v>
      </c>
      <c r="B95" s="16" t="s">
        <v>24</v>
      </c>
      <c r="C95" s="288">
        <v>5534114</v>
      </c>
      <c r="D95" s="289" t="s">
        <v>152</v>
      </c>
      <c r="E95" s="287" t="s">
        <v>26</v>
      </c>
      <c r="F95" s="289" t="s">
        <v>27</v>
      </c>
      <c r="G95" s="346">
        <v>352901091</v>
      </c>
      <c r="H95" s="287" t="s">
        <v>28</v>
      </c>
      <c r="I95" s="287" t="s">
        <v>28</v>
      </c>
      <c r="J95" s="287" t="s">
        <v>28</v>
      </c>
      <c r="K95" s="132">
        <v>6095</v>
      </c>
      <c r="L95" s="458"/>
      <c r="M95" s="66">
        <f t="shared" si="1"/>
        <v>0</v>
      </c>
      <c r="N95" s="462"/>
      <c r="O95" s="462"/>
      <c r="P95" s="462"/>
      <c r="Q95" s="462"/>
      <c r="R95" s="68"/>
      <c r="S95" s="70">
        <v>0</v>
      </c>
      <c r="T95" s="70">
        <v>0</v>
      </c>
      <c r="U95" s="70">
        <v>0</v>
      </c>
      <c r="V95" s="70">
        <v>0</v>
      </c>
      <c r="W95" s="70">
        <v>0</v>
      </c>
    </row>
    <row r="96" spans="1:23" ht="48">
      <c r="A96" s="288">
        <v>86</v>
      </c>
      <c r="B96" s="16" t="s">
        <v>24</v>
      </c>
      <c r="C96" s="288">
        <v>5534343</v>
      </c>
      <c r="D96" s="289" t="s">
        <v>153</v>
      </c>
      <c r="E96" s="287" t="s">
        <v>26</v>
      </c>
      <c r="F96" s="289" t="s">
        <v>27</v>
      </c>
      <c r="G96" s="346">
        <v>352901091</v>
      </c>
      <c r="H96" s="287" t="s">
        <v>27</v>
      </c>
      <c r="I96" s="287" t="s">
        <v>28</v>
      </c>
      <c r="J96" s="287" t="s">
        <v>28</v>
      </c>
      <c r="K96" s="132">
        <v>2945</v>
      </c>
      <c r="L96" s="458"/>
      <c r="M96" s="66">
        <f t="shared" si="1"/>
        <v>0</v>
      </c>
      <c r="N96" s="462"/>
      <c r="O96" s="462"/>
      <c r="P96" s="462"/>
      <c r="Q96" s="462"/>
      <c r="R96" s="68"/>
      <c r="S96" s="70">
        <v>0</v>
      </c>
      <c r="T96" s="70">
        <v>0</v>
      </c>
      <c r="U96" s="70">
        <v>0</v>
      </c>
      <c r="V96" s="70">
        <v>0</v>
      </c>
      <c r="W96" s="70">
        <v>0</v>
      </c>
    </row>
    <row r="97" spans="1:23" ht="36">
      <c r="A97" s="288">
        <v>87</v>
      </c>
      <c r="B97" s="16" t="s">
        <v>24</v>
      </c>
      <c r="C97" s="288">
        <v>5534116</v>
      </c>
      <c r="D97" s="289" t="s">
        <v>154</v>
      </c>
      <c r="E97" s="287" t="s">
        <v>26</v>
      </c>
      <c r="F97" s="289" t="s">
        <v>27</v>
      </c>
      <c r="G97" s="346">
        <v>352901091</v>
      </c>
      <c r="H97" s="287" t="s">
        <v>28</v>
      </c>
      <c r="I97" s="287" t="s">
        <v>28</v>
      </c>
      <c r="J97" s="287" t="s">
        <v>28</v>
      </c>
      <c r="K97" s="132">
        <v>7984</v>
      </c>
      <c r="L97" s="458"/>
      <c r="M97" s="66">
        <f t="shared" si="1"/>
        <v>0</v>
      </c>
      <c r="N97" s="462"/>
      <c r="O97" s="462"/>
      <c r="P97" s="462"/>
      <c r="Q97" s="462"/>
      <c r="R97" s="68"/>
      <c r="S97" s="70">
        <v>0</v>
      </c>
      <c r="T97" s="70">
        <v>0</v>
      </c>
      <c r="U97" s="70">
        <v>0</v>
      </c>
      <c r="V97" s="70">
        <v>0</v>
      </c>
      <c r="W97" s="70">
        <v>0</v>
      </c>
    </row>
    <row r="98" spans="1:23" ht="36">
      <c r="A98" s="288">
        <v>88</v>
      </c>
      <c r="B98" s="16" t="s">
        <v>24</v>
      </c>
      <c r="C98" s="288">
        <v>5534107</v>
      </c>
      <c r="D98" s="289" t="s">
        <v>155</v>
      </c>
      <c r="E98" s="287" t="s">
        <v>26</v>
      </c>
      <c r="F98" s="289" t="s">
        <v>27</v>
      </c>
      <c r="G98" s="346">
        <v>352901091</v>
      </c>
      <c r="H98" s="287" t="s">
        <v>27</v>
      </c>
      <c r="I98" s="287" t="s">
        <v>28</v>
      </c>
      <c r="J98" s="287" t="s">
        <v>28</v>
      </c>
      <c r="K98" s="132">
        <v>46213</v>
      </c>
      <c r="L98" s="458"/>
      <c r="M98" s="66">
        <f t="shared" si="1"/>
        <v>0</v>
      </c>
      <c r="N98" s="462"/>
      <c r="O98" s="462"/>
      <c r="P98" s="462"/>
      <c r="Q98" s="462"/>
      <c r="R98" s="68"/>
      <c r="S98" s="70">
        <v>0</v>
      </c>
      <c r="T98" s="70">
        <v>0</v>
      </c>
      <c r="U98" s="70">
        <v>0</v>
      </c>
      <c r="V98" s="70">
        <v>0</v>
      </c>
      <c r="W98" s="70">
        <v>0</v>
      </c>
    </row>
    <row r="99" spans="1:23" ht="36">
      <c r="A99" s="288">
        <v>89</v>
      </c>
      <c r="B99" s="16" t="s">
        <v>24</v>
      </c>
      <c r="C99" s="288">
        <v>5534126</v>
      </c>
      <c r="D99" s="289" t="s">
        <v>156</v>
      </c>
      <c r="E99" s="287" t="s">
        <v>26</v>
      </c>
      <c r="F99" s="289" t="s">
        <v>157</v>
      </c>
      <c r="G99" s="346">
        <v>352901091</v>
      </c>
      <c r="H99" s="287" t="s">
        <v>27</v>
      </c>
      <c r="I99" s="287" t="s">
        <v>28</v>
      </c>
      <c r="J99" s="287" t="s">
        <v>28</v>
      </c>
      <c r="K99" s="132">
        <v>97897</v>
      </c>
      <c r="L99" s="458"/>
      <c r="M99" s="66">
        <f t="shared" si="1"/>
        <v>0</v>
      </c>
      <c r="N99" s="462"/>
      <c r="O99" s="462"/>
      <c r="P99" s="462"/>
      <c r="Q99" s="462"/>
      <c r="R99" s="68"/>
      <c r="S99" s="70">
        <v>0</v>
      </c>
      <c r="T99" s="70">
        <v>0</v>
      </c>
      <c r="U99" s="70">
        <v>0</v>
      </c>
      <c r="V99" s="70">
        <v>0</v>
      </c>
      <c r="W99" s="70">
        <v>0</v>
      </c>
    </row>
    <row r="100" spans="1:23" ht="24">
      <c r="A100" s="288">
        <v>90</v>
      </c>
      <c r="B100" s="16" t="s">
        <v>24</v>
      </c>
      <c r="C100" s="288">
        <v>5534130</v>
      </c>
      <c r="D100" s="289" t="s">
        <v>158</v>
      </c>
      <c r="E100" s="287" t="s">
        <v>26</v>
      </c>
      <c r="F100" s="289" t="s">
        <v>27</v>
      </c>
      <c r="G100" s="346">
        <v>352901091</v>
      </c>
      <c r="H100" s="287" t="s">
        <v>28</v>
      </c>
      <c r="I100" s="287" t="s">
        <v>28</v>
      </c>
      <c r="J100" s="287" t="s">
        <v>28</v>
      </c>
      <c r="K100" s="132">
        <v>23106</v>
      </c>
      <c r="L100" s="458"/>
      <c r="M100" s="66">
        <f t="shared" si="1"/>
        <v>0</v>
      </c>
      <c r="N100" s="462"/>
      <c r="O100" s="462"/>
      <c r="P100" s="462"/>
      <c r="Q100" s="462"/>
      <c r="R100" s="68"/>
      <c r="S100" s="70">
        <v>0</v>
      </c>
      <c r="T100" s="70">
        <v>0</v>
      </c>
      <c r="U100" s="70">
        <v>0</v>
      </c>
      <c r="V100" s="70">
        <v>0</v>
      </c>
      <c r="W100" s="70">
        <v>0</v>
      </c>
    </row>
    <row r="101" spans="1:23" ht="24">
      <c r="A101" s="288">
        <v>91</v>
      </c>
      <c r="B101" s="16" t="s">
        <v>24</v>
      </c>
      <c r="C101" s="288">
        <v>5534128</v>
      </c>
      <c r="D101" s="289" t="s">
        <v>159</v>
      </c>
      <c r="E101" s="287" t="s">
        <v>26</v>
      </c>
      <c r="F101" s="289" t="s">
        <v>27</v>
      </c>
      <c r="G101" s="346">
        <v>352901091</v>
      </c>
      <c r="H101" s="287" t="s">
        <v>27</v>
      </c>
      <c r="I101" s="287" t="s">
        <v>28</v>
      </c>
      <c r="J101" s="287" t="s">
        <v>28</v>
      </c>
      <c r="K101" s="132">
        <v>8689</v>
      </c>
      <c r="L101" s="458"/>
      <c r="M101" s="66">
        <f t="shared" si="1"/>
        <v>0</v>
      </c>
      <c r="N101" s="462"/>
      <c r="O101" s="462"/>
      <c r="P101" s="462"/>
      <c r="Q101" s="462"/>
      <c r="R101" s="68"/>
      <c r="S101" s="70">
        <v>0</v>
      </c>
      <c r="T101" s="70">
        <v>0</v>
      </c>
      <c r="U101" s="70">
        <v>0</v>
      </c>
      <c r="V101" s="70">
        <v>0</v>
      </c>
      <c r="W101" s="70">
        <v>0</v>
      </c>
    </row>
    <row r="102" spans="1:23" ht="36">
      <c r="A102" s="288">
        <v>92</v>
      </c>
      <c r="B102" s="16" t="s">
        <v>24</v>
      </c>
      <c r="C102" s="288">
        <v>5534136</v>
      </c>
      <c r="D102" s="289" t="s">
        <v>160</v>
      </c>
      <c r="E102" s="287" t="s">
        <v>26</v>
      </c>
      <c r="F102" s="289" t="s">
        <v>161</v>
      </c>
      <c r="G102" s="346">
        <v>352901091</v>
      </c>
      <c r="H102" s="287" t="s">
        <v>27</v>
      </c>
      <c r="I102" s="287" t="s">
        <v>28</v>
      </c>
      <c r="J102" s="287" t="s">
        <v>28</v>
      </c>
      <c r="K102" s="132">
        <v>168678</v>
      </c>
      <c r="L102" s="458"/>
      <c r="M102" s="66">
        <f t="shared" si="1"/>
        <v>0</v>
      </c>
      <c r="N102" s="462"/>
      <c r="O102" s="462"/>
      <c r="P102" s="462"/>
      <c r="Q102" s="462"/>
      <c r="R102" s="68"/>
      <c r="S102" s="70">
        <v>0</v>
      </c>
      <c r="T102" s="70">
        <v>0</v>
      </c>
      <c r="U102" s="70">
        <v>0</v>
      </c>
      <c r="V102" s="70">
        <v>0</v>
      </c>
      <c r="W102" s="70">
        <v>0</v>
      </c>
    </row>
    <row r="103" spans="1:23" ht="36">
      <c r="A103" s="288">
        <v>93</v>
      </c>
      <c r="B103" s="16" t="s">
        <v>24</v>
      </c>
      <c r="C103" s="288">
        <v>5534138</v>
      </c>
      <c r="D103" s="289" t="s">
        <v>162</v>
      </c>
      <c r="E103" s="287" t="s">
        <v>26</v>
      </c>
      <c r="F103" s="289" t="s">
        <v>161</v>
      </c>
      <c r="G103" s="346">
        <v>352901091</v>
      </c>
      <c r="H103" s="287" t="s">
        <v>27</v>
      </c>
      <c r="I103" s="287" t="s">
        <v>28</v>
      </c>
      <c r="J103" s="287" t="s">
        <v>28</v>
      </c>
      <c r="K103" s="132">
        <v>209650</v>
      </c>
      <c r="L103" s="458"/>
      <c r="M103" s="66">
        <f t="shared" si="1"/>
        <v>0</v>
      </c>
      <c r="N103" s="462"/>
      <c r="O103" s="462"/>
      <c r="P103" s="462"/>
      <c r="Q103" s="462"/>
      <c r="R103" s="68"/>
      <c r="S103" s="70">
        <v>0</v>
      </c>
      <c r="T103" s="70">
        <v>0</v>
      </c>
      <c r="U103" s="70">
        <v>0</v>
      </c>
      <c r="V103" s="70">
        <v>0</v>
      </c>
      <c r="W103" s="70">
        <v>0</v>
      </c>
    </row>
    <row r="104" spans="1:23" ht="36">
      <c r="A104" s="288">
        <v>94</v>
      </c>
      <c r="B104" s="16" t="s">
        <v>24</v>
      </c>
      <c r="C104" s="288">
        <v>5534135</v>
      </c>
      <c r="D104" s="289" t="s">
        <v>163</v>
      </c>
      <c r="E104" s="287" t="s">
        <v>26</v>
      </c>
      <c r="F104" s="289" t="s">
        <v>161</v>
      </c>
      <c r="G104" s="346">
        <v>352901091</v>
      </c>
      <c r="H104" s="287" t="s">
        <v>27</v>
      </c>
      <c r="I104" s="287" t="s">
        <v>28</v>
      </c>
      <c r="J104" s="287" t="s">
        <v>28</v>
      </c>
      <c r="K104" s="132">
        <v>66524</v>
      </c>
      <c r="L104" s="458"/>
      <c r="M104" s="66">
        <f t="shared" si="1"/>
        <v>0</v>
      </c>
      <c r="N104" s="462"/>
      <c r="O104" s="462"/>
      <c r="P104" s="462"/>
      <c r="Q104" s="462"/>
      <c r="R104" s="68"/>
      <c r="S104" s="70">
        <v>0</v>
      </c>
      <c r="T104" s="70">
        <v>0</v>
      </c>
      <c r="U104" s="70">
        <v>0</v>
      </c>
      <c r="V104" s="70">
        <v>0</v>
      </c>
      <c r="W104" s="70">
        <v>0</v>
      </c>
    </row>
    <row r="105" spans="1:23" ht="24">
      <c r="A105" s="288">
        <v>95</v>
      </c>
      <c r="B105" s="16" t="s">
        <v>24</v>
      </c>
      <c r="C105" s="288">
        <v>5534140</v>
      </c>
      <c r="D105" s="289" t="s">
        <v>164</v>
      </c>
      <c r="E105" s="287" t="s">
        <v>26</v>
      </c>
      <c r="F105" s="289" t="s">
        <v>27</v>
      </c>
      <c r="G105" s="346">
        <v>352901091</v>
      </c>
      <c r="H105" s="287" t="s">
        <v>28</v>
      </c>
      <c r="I105" s="287" t="s">
        <v>28</v>
      </c>
      <c r="J105" s="287" t="s">
        <v>28</v>
      </c>
      <c r="K105" s="132">
        <v>2454303</v>
      </c>
      <c r="L105" s="458"/>
      <c r="M105" s="66">
        <f t="shared" si="1"/>
        <v>0</v>
      </c>
      <c r="N105" s="462"/>
      <c r="O105" s="462"/>
      <c r="P105" s="462"/>
      <c r="Q105" s="462"/>
      <c r="R105" s="68"/>
      <c r="S105" s="70">
        <v>0</v>
      </c>
      <c r="T105" s="70">
        <v>0</v>
      </c>
      <c r="U105" s="70">
        <v>0</v>
      </c>
      <c r="V105" s="70">
        <v>0</v>
      </c>
      <c r="W105" s="70">
        <v>0</v>
      </c>
    </row>
    <row r="106" spans="1:23" ht="24">
      <c r="A106" s="288">
        <v>96</v>
      </c>
      <c r="B106" s="16" t="s">
        <v>24</v>
      </c>
      <c r="C106" s="288">
        <v>5534145</v>
      </c>
      <c r="D106" s="289" t="s">
        <v>165</v>
      </c>
      <c r="E106" s="287" t="s">
        <v>26</v>
      </c>
      <c r="F106" s="289" t="s">
        <v>27</v>
      </c>
      <c r="G106" s="346">
        <v>352901091</v>
      </c>
      <c r="H106" s="287" t="s">
        <v>27</v>
      </c>
      <c r="I106" s="287" t="s">
        <v>28</v>
      </c>
      <c r="J106" s="287" t="s">
        <v>28</v>
      </c>
      <c r="K106" s="132">
        <v>982</v>
      </c>
      <c r="L106" s="458"/>
      <c r="M106" s="66">
        <f t="shared" si="1"/>
        <v>0</v>
      </c>
      <c r="N106" s="462"/>
      <c r="O106" s="462"/>
      <c r="P106" s="462"/>
      <c r="Q106" s="462"/>
      <c r="R106" s="68"/>
      <c r="S106" s="70">
        <v>0</v>
      </c>
      <c r="T106" s="70">
        <v>0</v>
      </c>
      <c r="U106" s="70">
        <v>0</v>
      </c>
      <c r="V106" s="70">
        <v>0</v>
      </c>
      <c r="W106" s="70">
        <v>0</v>
      </c>
    </row>
    <row r="107" spans="1:23" ht="24">
      <c r="A107" s="288">
        <v>97</v>
      </c>
      <c r="B107" s="16" t="s">
        <v>24</v>
      </c>
      <c r="C107" s="288">
        <v>5534147</v>
      </c>
      <c r="D107" s="289" t="s">
        <v>166</v>
      </c>
      <c r="E107" s="287" t="s">
        <v>26</v>
      </c>
      <c r="F107" s="289" t="s">
        <v>27</v>
      </c>
      <c r="G107" s="346">
        <v>352901091</v>
      </c>
      <c r="H107" s="287" t="s">
        <v>27</v>
      </c>
      <c r="I107" s="287" t="s">
        <v>28</v>
      </c>
      <c r="J107" s="287" t="s">
        <v>28</v>
      </c>
      <c r="K107" s="132">
        <v>1069</v>
      </c>
      <c r="L107" s="458"/>
      <c r="M107" s="66">
        <f t="shared" si="1"/>
        <v>0</v>
      </c>
      <c r="N107" s="462"/>
      <c r="O107" s="462"/>
      <c r="P107" s="462"/>
      <c r="Q107" s="462"/>
      <c r="R107" s="68"/>
      <c r="S107" s="70">
        <v>0</v>
      </c>
      <c r="T107" s="70">
        <v>0</v>
      </c>
      <c r="U107" s="70">
        <v>0</v>
      </c>
      <c r="V107" s="70">
        <v>0</v>
      </c>
      <c r="W107" s="70">
        <v>0</v>
      </c>
    </row>
    <row r="108" spans="1:23" ht="24">
      <c r="A108" s="288">
        <v>98</v>
      </c>
      <c r="B108" s="16" t="s">
        <v>24</v>
      </c>
      <c r="C108" s="288">
        <v>5534141</v>
      </c>
      <c r="D108" s="289" t="s">
        <v>167</v>
      </c>
      <c r="E108" s="287" t="s">
        <v>26</v>
      </c>
      <c r="F108" s="289" t="s">
        <v>27</v>
      </c>
      <c r="G108" s="346">
        <v>352901091</v>
      </c>
      <c r="H108" s="287" t="s">
        <v>27</v>
      </c>
      <c r="I108" s="287" t="s">
        <v>28</v>
      </c>
      <c r="J108" s="287" t="s">
        <v>28</v>
      </c>
      <c r="K108" s="132">
        <v>576</v>
      </c>
      <c r="L108" s="458"/>
      <c r="M108" s="66">
        <f t="shared" si="1"/>
        <v>0</v>
      </c>
      <c r="N108" s="462"/>
      <c r="O108" s="462"/>
      <c r="P108" s="462"/>
      <c r="Q108" s="462"/>
      <c r="R108" s="68"/>
      <c r="S108" s="70">
        <v>0</v>
      </c>
      <c r="T108" s="70">
        <v>0</v>
      </c>
      <c r="U108" s="70">
        <v>0</v>
      </c>
      <c r="V108" s="70">
        <v>0</v>
      </c>
      <c r="W108" s="70">
        <v>0</v>
      </c>
    </row>
    <row r="109" spans="1:23" ht="24">
      <c r="A109" s="288">
        <v>99</v>
      </c>
      <c r="B109" s="16" t="s">
        <v>24</v>
      </c>
      <c r="C109" s="288">
        <v>5534144</v>
      </c>
      <c r="D109" s="289" t="s">
        <v>168</v>
      </c>
      <c r="E109" s="287" t="s">
        <v>26</v>
      </c>
      <c r="F109" s="289" t="s">
        <v>27</v>
      </c>
      <c r="G109" s="346">
        <v>352901091</v>
      </c>
      <c r="H109" s="287" t="s">
        <v>28</v>
      </c>
      <c r="I109" s="287" t="s">
        <v>28</v>
      </c>
      <c r="J109" s="287" t="s">
        <v>28</v>
      </c>
      <c r="K109" s="132">
        <v>32585</v>
      </c>
      <c r="L109" s="458"/>
      <c r="M109" s="66">
        <f t="shared" si="1"/>
        <v>0</v>
      </c>
      <c r="N109" s="462"/>
      <c r="O109" s="462"/>
      <c r="P109" s="462"/>
      <c r="Q109" s="462"/>
      <c r="R109" s="68"/>
      <c r="S109" s="70">
        <v>0</v>
      </c>
      <c r="T109" s="70">
        <v>0</v>
      </c>
      <c r="U109" s="70">
        <v>0</v>
      </c>
      <c r="V109" s="70">
        <v>0</v>
      </c>
      <c r="W109" s="70">
        <v>0</v>
      </c>
    </row>
    <row r="110" spans="1:23" ht="36">
      <c r="A110" s="288">
        <v>100</v>
      </c>
      <c r="B110" s="16" t="s">
        <v>24</v>
      </c>
      <c r="C110" s="288">
        <v>5565046</v>
      </c>
      <c r="D110" s="289" t="s">
        <v>169</v>
      </c>
      <c r="E110" s="287" t="s">
        <v>26</v>
      </c>
      <c r="F110" s="289" t="s">
        <v>170</v>
      </c>
      <c r="G110" s="346">
        <v>352901091</v>
      </c>
      <c r="H110" s="287" t="s">
        <v>28</v>
      </c>
      <c r="I110" s="287" t="s">
        <v>28</v>
      </c>
      <c r="J110" s="287" t="s">
        <v>28</v>
      </c>
      <c r="K110" s="132">
        <v>290387</v>
      </c>
      <c r="L110" s="458"/>
      <c r="M110" s="66">
        <f t="shared" si="1"/>
        <v>0</v>
      </c>
      <c r="N110" s="462"/>
      <c r="O110" s="462"/>
      <c r="P110" s="462"/>
      <c r="Q110" s="462"/>
      <c r="R110" s="68"/>
      <c r="S110" s="70">
        <v>0</v>
      </c>
      <c r="T110" s="70">
        <v>0</v>
      </c>
      <c r="U110" s="70">
        <v>0</v>
      </c>
      <c r="V110" s="70">
        <v>0</v>
      </c>
      <c r="W110" s="70">
        <v>0</v>
      </c>
    </row>
    <row r="111" spans="1:23" ht="24">
      <c r="A111" s="288">
        <v>101</v>
      </c>
      <c r="B111" s="16" t="s">
        <v>24</v>
      </c>
      <c r="C111" s="288">
        <v>5534139</v>
      </c>
      <c r="D111" s="289" t="s">
        <v>171</v>
      </c>
      <c r="E111" s="287" t="s">
        <v>172</v>
      </c>
      <c r="F111" s="289" t="s">
        <v>27</v>
      </c>
      <c r="G111" s="346">
        <v>352901091</v>
      </c>
      <c r="H111" s="287" t="s">
        <v>27</v>
      </c>
      <c r="I111" s="287" t="s">
        <v>28</v>
      </c>
      <c r="J111" s="287" t="s">
        <v>28</v>
      </c>
      <c r="K111" s="132">
        <v>29191</v>
      </c>
      <c r="L111" s="458"/>
      <c r="M111" s="66">
        <f t="shared" si="1"/>
        <v>0</v>
      </c>
      <c r="N111" s="462"/>
      <c r="O111" s="462"/>
      <c r="P111" s="462"/>
      <c r="Q111" s="462"/>
      <c r="R111" s="68"/>
      <c r="S111" s="70">
        <v>0</v>
      </c>
      <c r="T111" s="70">
        <v>0</v>
      </c>
      <c r="U111" s="70">
        <v>0</v>
      </c>
      <c r="V111" s="70">
        <v>0</v>
      </c>
      <c r="W111" s="70">
        <v>0</v>
      </c>
    </row>
    <row r="112" spans="1:23" ht="48">
      <c r="A112" s="288">
        <v>102</v>
      </c>
      <c r="B112" s="16" t="s">
        <v>24</v>
      </c>
      <c r="C112" s="288">
        <v>5534153</v>
      </c>
      <c r="D112" s="289" t="s">
        <v>173</v>
      </c>
      <c r="E112" s="287" t="s">
        <v>26</v>
      </c>
      <c r="F112" s="289" t="s">
        <v>174</v>
      </c>
      <c r="G112" s="346">
        <v>352901091</v>
      </c>
      <c r="H112" s="287" t="s">
        <v>27</v>
      </c>
      <c r="I112" s="287" t="s">
        <v>28</v>
      </c>
      <c r="J112" s="287" t="s">
        <v>28</v>
      </c>
      <c r="K112" s="132">
        <v>274742</v>
      </c>
      <c r="L112" s="458"/>
      <c r="M112" s="66">
        <f t="shared" si="1"/>
        <v>0</v>
      </c>
      <c r="N112" s="462"/>
      <c r="O112" s="462"/>
      <c r="P112" s="462"/>
      <c r="Q112" s="462"/>
      <c r="R112" s="68"/>
      <c r="S112" s="70">
        <v>0</v>
      </c>
      <c r="T112" s="70">
        <v>0</v>
      </c>
      <c r="U112" s="70">
        <v>0</v>
      </c>
      <c r="V112" s="70">
        <v>0</v>
      </c>
      <c r="W112" s="70">
        <v>0</v>
      </c>
    </row>
    <row r="113" spans="1:23" ht="24">
      <c r="A113" s="288">
        <v>103</v>
      </c>
      <c r="B113" s="16" t="s">
        <v>24</v>
      </c>
      <c r="C113" s="288">
        <v>5534497</v>
      </c>
      <c r="D113" s="289" t="s">
        <v>175</v>
      </c>
      <c r="E113" s="287" t="s">
        <v>26</v>
      </c>
      <c r="F113" s="289" t="s">
        <v>27</v>
      </c>
      <c r="G113" s="346">
        <v>352901091</v>
      </c>
      <c r="H113" s="287" t="s">
        <v>27</v>
      </c>
      <c r="I113" s="287" t="s">
        <v>28</v>
      </c>
      <c r="J113" s="287" t="s">
        <v>28</v>
      </c>
      <c r="K113" s="132">
        <v>3593</v>
      </c>
      <c r="L113" s="458"/>
      <c r="M113" s="66">
        <f t="shared" si="1"/>
        <v>0</v>
      </c>
      <c r="N113" s="462"/>
      <c r="O113" s="462"/>
      <c r="P113" s="462"/>
      <c r="Q113" s="462"/>
      <c r="R113" s="68"/>
      <c r="S113" s="70">
        <v>0</v>
      </c>
      <c r="T113" s="70">
        <v>0</v>
      </c>
      <c r="U113" s="70">
        <v>0</v>
      </c>
      <c r="V113" s="70">
        <v>0</v>
      </c>
      <c r="W113" s="70">
        <v>0</v>
      </c>
    </row>
    <row r="114" spans="1:23" ht="24">
      <c r="A114" s="288">
        <v>104</v>
      </c>
      <c r="B114" s="16" t="s">
        <v>24</v>
      </c>
      <c r="C114" s="288">
        <v>5534150</v>
      </c>
      <c r="D114" s="289" t="s">
        <v>176</v>
      </c>
      <c r="E114" s="287" t="s">
        <v>26</v>
      </c>
      <c r="F114" s="289" t="s">
        <v>27</v>
      </c>
      <c r="G114" s="346">
        <v>352901091</v>
      </c>
      <c r="H114" s="287" t="s">
        <v>28</v>
      </c>
      <c r="I114" s="287" t="s">
        <v>28</v>
      </c>
      <c r="J114" s="287" t="s">
        <v>28</v>
      </c>
      <c r="K114" s="132">
        <v>140352</v>
      </c>
      <c r="L114" s="458"/>
      <c r="M114" s="66">
        <f t="shared" si="1"/>
        <v>0</v>
      </c>
      <c r="N114" s="462"/>
      <c r="O114" s="462"/>
      <c r="P114" s="462"/>
      <c r="Q114" s="462"/>
      <c r="R114" s="68"/>
      <c r="S114" s="70">
        <v>0</v>
      </c>
      <c r="T114" s="70">
        <v>0</v>
      </c>
      <c r="U114" s="70">
        <v>0</v>
      </c>
      <c r="V114" s="70">
        <v>0</v>
      </c>
      <c r="W114" s="70">
        <v>0</v>
      </c>
    </row>
    <row r="115" spans="1:23" ht="36">
      <c r="A115" s="288">
        <v>105</v>
      </c>
      <c r="B115" s="16" t="s">
        <v>24</v>
      </c>
      <c r="C115" s="288">
        <v>5534152</v>
      </c>
      <c r="D115" s="289" t="s">
        <v>177</v>
      </c>
      <c r="E115" s="287" t="s">
        <v>172</v>
      </c>
      <c r="F115" s="289" t="s">
        <v>27</v>
      </c>
      <c r="G115" s="346">
        <v>352901091</v>
      </c>
      <c r="H115" s="287" t="s">
        <v>28</v>
      </c>
      <c r="I115" s="287" t="s">
        <v>28</v>
      </c>
      <c r="J115" s="287" t="s">
        <v>28</v>
      </c>
      <c r="K115" s="132">
        <v>99240</v>
      </c>
      <c r="L115" s="458"/>
      <c r="M115" s="66">
        <f t="shared" si="1"/>
        <v>0</v>
      </c>
      <c r="N115" s="462"/>
      <c r="O115" s="462"/>
      <c r="P115" s="462"/>
      <c r="Q115" s="462"/>
      <c r="R115" s="68"/>
      <c r="S115" s="70">
        <v>0</v>
      </c>
      <c r="T115" s="70">
        <v>0</v>
      </c>
      <c r="U115" s="70">
        <v>0</v>
      </c>
      <c r="V115" s="70">
        <v>0</v>
      </c>
      <c r="W115" s="70">
        <v>0</v>
      </c>
    </row>
    <row r="116" spans="1:23" ht="24">
      <c r="A116" s="288">
        <v>106</v>
      </c>
      <c r="B116" s="16" t="s">
        <v>24</v>
      </c>
      <c r="C116" s="288">
        <v>5534156</v>
      </c>
      <c r="D116" s="289" t="s">
        <v>178</v>
      </c>
      <c r="E116" s="287" t="s">
        <v>26</v>
      </c>
      <c r="F116" s="289" t="s">
        <v>27</v>
      </c>
      <c r="G116" s="346">
        <v>352901091</v>
      </c>
      <c r="H116" s="287" t="s">
        <v>28</v>
      </c>
      <c r="I116" s="287" t="s">
        <v>28</v>
      </c>
      <c r="J116" s="287" t="s">
        <v>28</v>
      </c>
      <c r="K116" s="132">
        <v>10190</v>
      </c>
      <c r="L116" s="458"/>
      <c r="M116" s="66">
        <f t="shared" si="1"/>
        <v>0</v>
      </c>
      <c r="N116" s="462"/>
      <c r="O116" s="462"/>
      <c r="P116" s="462"/>
      <c r="Q116" s="462"/>
      <c r="R116" s="68"/>
      <c r="S116" s="70">
        <v>0</v>
      </c>
      <c r="T116" s="70">
        <v>0</v>
      </c>
      <c r="U116" s="70">
        <v>0</v>
      </c>
      <c r="V116" s="70">
        <v>0</v>
      </c>
      <c r="W116" s="70">
        <v>0</v>
      </c>
    </row>
    <row r="117" spans="1:23" ht="36">
      <c r="A117" s="288">
        <v>107</v>
      </c>
      <c r="B117" s="16" t="s">
        <v>24</v>
      </c>
      <c r="C117" s="288">
        <v>5534158</v>
      </c>
      <c r="D117" s="289" t="s">
        <v>179</v>
      </c>
      <c r="E117" s="287" t="s">
        <v>26</v>
      </c>
      <c r="F117" s="289" t="s">
        <v>27</v>
      </c>
      <c r="G117" s="346">
        <v>352901091</v>
      </c>
      <c r="H117" s="287" t="s">
        <v>28</v>
      </c>
      <c r="I117" s="287" t="s">
        <v>28</v>
      </c>
      <c r="J117" s="287" t="s">
        <v>28</v>
      </c>
      <c r="K117" s="132">
        <v>4479</v>
      </c>
      <c r="L117" s="458"/>
      <c r="M117" s="66">
        <f t="shared" si="1"/>
        <v>0</v>
      </c>
      <c r="N117" s="462"/>
      <c r="O117" s="462"/>
      <c r="P117" s="462"/>
      <c r="Q117" s="462"/>
      <c r="R117" s="68"/>
      <c r="S117" s="70">
        <v>0</v>
      </c>
      <c r="T117" s="70">
        <v>0</v>
      </c>
      <c r="U117" s="70">
        <v>0</v>
      </c>
      <c r="V117" s="70">
        <v>0</v>
      </c>
      <c r="W117" s="70">
        <v>0</v>
      </c>
    </row>
    <row r="118" spans="1:23" ht="36">
      <c r="A118" s="288">
        <v>108</v>
      </c>
      <c r="B118" s="16" t="s">
        <v>24</v>
      </c>
      <c r="C118" s="288">
        <v>5534160</v>
      </c>
      <c r="D118" s="289" t="s">
        <v>180</v>
      </c>
      <c r="E118" s="287" t="s">
        <v>26</v>
      </c>
      <c r="F118" s="289" t="s">
        <v>27</v>
      </c>
      <c r="G118" s="346">
        <v>352901091</v>
      </c>
      <c r="H118" s="287" t="s">
        <v>28</v>
      </c>
      <c r="I118" s="287" t="s">
        <v>28</v>
      </c>
      <c r="J118" s="287" t="s">
        <v>28</v>
      </c>
      <c r="K118" s="132">
        <v>2155</v>
      </c>
      <c r="L118" s="458"/>
      <c r="M118" s="66">
        <f t="shared" si="1"/>
        <v>0</v>
      </c>
      <c r="N118" s="462"/>
      <c r="O118" s="462"/>
      <c r="P118" s="462"/>
      <c r="Q118" s="462"/>
      <c r="R118" s="68"/>
      <c r="S118" s="70">
        <v>0</v>
      </c>
      <c r="T118" s="70">
        <v>0</v>
      </c>
      <c r="U118" s="70">
        <v>0</v>
      </c>
      <c r="V118" s="70">
        <v>0</v>
      </c>
      <c r="W118" s="70">
        <v>0</v>
      </c>
    </row>
    <row r="119" spans="1:23" ht="36">
      <c r="A119" s="288">
        <v>109</v>
      </c>
      <c r="B119" s="16" t="s">
        <v>24</v>
      </c>
      <c r="C119" s="288">
        <v>5534162</v>
      </c>
      <c r="D119" s="289" t="s">
        <v>181</v>
      </c>
      <c r="E119" s="287" t="s">
        <v>26</v>
      </c>
      <c r="F119" s="289" t="s">
        <v>27</v>
      </c>
      <c r="G119" s="346">
        <v>352901091</v>
      </c>
      <c r="H119" s="287" t="s">
        <v>28</v>
      </c>
      <c r="I119" s="287" t="s">
        <v>28</v>
      </c>
      <c r="J119" s="287" t="s">
        <v>28</v>
      </c>
      <c r="K119" s="132">
        <v>3355</v>
      </c>
      <c r="L119" s="458"/>
      <c r="M119" s="66">
        <f t="shared" si="1"/>
        <v>0</v>
      </c>
      <c r="N119" s="462"/>
      <c r="O119" s="462"/>
      <c r="P119" s="462"/>
      <c r="Q119" s="462"/>
      <c r="R119" s="68"/>
      <c r="S119" s="70">
        <v>0</v>
      </c>
      <c r="T119" s="70">
        <v>0</v>
      </c>
      <c r="U119" s="70">
        <v>0</v>
      </c>
      <c r="V119" s="70">
        <v>0</v>
      </c>
      <c r="W119" s="70">
        <v>0</v>
      </c>
    </row>
    <row r="120" spans="1:23" ht="24">
      <c r="A120" s="288">
        <v>110</v>
      </c>
      <c r="B120" s="16" t="s">
        <v>24</v>
      </c>
      <c r="C120" s="288">
        <v>5534178</v>
      </c>
      <c r="D120" s="289" t="s">
        <v>182</v>
      </c>
      <c r="E120" s="287" t="s">
        <v>26</v>
      </c>
      <c r="F120" s="289" t="s">
        <v>27</v>
      </c>
      <c r="G120" s="346">
        <v>352901091</v>
      </c>
      <c r="H120" s="287" t="s">
        <v>28</v>
      </c>
      <c r="I120" s="287" t="s">
        <v>28</v>
      </c>
      <c r="J120" s="287" t="s">
        <v>28</v>
      </c>
      <c r="K120" s="132">
        <v>9459</v>
      </c>
      <c r="L120" s="458"/>
      <c r="M120" s="66">
        <f t="shared" si="1"/>
        <v>0</v>
      </c>
      <c r="N120" s="462"/>
      <c r="O120" s="462"/>
      <c r="P120" s="462"/>
      <c r="Q120" s="462"/>
      <c r="R120" s="68"/>
      <c r="S120" s="70">
        <v>0</v>
      </c>
      <c r="T120" s="70">
        <v>0</v>
      </c>
      <c r="U120" s="70">
        <v>0</v>
      </c>
      <c r="V120" s="70">
        <v>0</v>
      </c>
      <c r="W120" s="70">
        <v>0</v>
      </c>
    </row>
    <row r="121" spans="1:23" ht="24">
      <c r="A121" s="288">
        <v>111</v>
      </c>
      <c r="B121" s="16" t="s">
        <v>24</v>
      </c>
      <c r="C121" s="288">
        <v>5534180</v>
      </c>
      <c r="D121" s="289" t="s">
        <v>183</v>
      </c>
      <c r="E121" s="287" t="s">
        <v>26</v>
      </c>
      <c r="F121" s="289" t="s">
        <v>27</v>
      </c>
      <c r="G121" s="346">
        <v>352901091</v>
      </c>
      <c r="H121" s="287" t="s">
        <v>27</v>
      </c>
      <c r="I121" s="287" t="s">
        <v>28</v>
      </c>
      <c r="J121" s="287" t="s">
        <v>28</v>
      </c>
      <c r="K121" s="132">
        <v>3132</v>
      </c>
      <c r="L121" s="458"/>
      <c r="M121" s="66">
        <f t="shared" si="1"/>
        <v>0</v>
      </c>
      <c r="N121" s="462"/>
      <c r="O121" s="462"/>
      <c r="P121" s="462"/>
      <c r="Q121" s="462"/>
      <c r="R121" s="68"/>
      <c r="S121" s="70">
        <v>0</v>
      </c>
      <c r="T121" s="70">
        <v>0</v>
      </c>
      <c r="U121" s="70">
        <v>0</v>
      </c>
      <c r="V121" s="70">
        <v>0</v>
      </c>
      <c r="W121" s="70">
        <v>0</v>
      </c>
    </row>
    <row r="122" spans="1:23" ht="36">
      <c r="A122" s="288">
        <v>112</v>
      </c>
      <c r="B122" s="16" t="s">
        <v>24</v>
      </c>
      <c r="C122" s="288">
        <v>5534182</v>
      </c>
      <c r="D122" s="289" t="s">
        <v>184</v>
      </c>
      <c r="E122" s="287" t="s">
        <v>26</v>
      </c>
      <c r="F122" s="289" t="s">
        <v>27</v>
      </c>
      <c r="G122" s="346">
        <v>352901091</v>
      </c>
      <c r="H122" s="287" t="s">
        <v>27</v>
      </c>
      <c r="I122" s="287" t="s">
        <v>28</v>
      </c>
      <c r="J122" s="287" t="s">
        <v>28</v>
      </c>
      <c r="K122" s="132">
        <v>4703</v>
      </c>
      <c r="L122" s="458"/>
      <c r="M122" s="66">
        <f t="shared" si="1"/>
        <v>0</v>
      </c>
      <c r="N122" s="462"/>
      <c r="O122" s="462"/>
      <c r="P122" s="462"/>
      <c r="Q122" s="462"/>
      <c r="R122" s="68"/>
      <c r="S122" s="70">
        <v>0</v>
      </c>
      <c r="T122" s="70">
        <v>0</v>
      </c>
      <c r="U122" s="70">
        <v>0</v>
      </c>
      <c r="V122" s="70">
        <v>0</v>
      </c>
      <c r="W122" s="70">
        <v>0</v>
      </c>
    </row>
    <row r="123" spans="1:23" ht="24">
      <c r="A123" s="288">
        <v>113</v>
      </c>
      <c r="B123" s="16" t="s">
        <v>24</v>
      </c>
      <c r="C123" s="288">
        <v>5534192</v>
      </c>
      <c r="D123" s="289" t="s">
        <v>185</v>
      </c>
      <c r="E123" s="287" t="s">
        <v>26</v>
      </c>
      <c r="F123" s="289" t="s">
        <v>27</v>
      </c>
      <c r="G123" s="346">
        <v>352901091</v>
      </c>
      <c r="H123" s="287" t="s">
        <v>27</v>
      </c>
      <c r="I123" s="287" t="s">
        <v>28</v>
      </c>
      <c r="J123" s="287" t="s">
        <v>28</v>
      </c>
      <c r="K123" s="132">
        <v>1044</v>
      </c>
      <c r="L123" s="458"/>
      <c r="M123" s="66">
        <f t="shared" si="1"/>
        <v>0</v>
      </c>
      <c r="N123" s="462"/>
      <c r="O123" s="462"/>
      <c r="P123" s="462"/>
      <c r="Q123" s="462"/>
      <c r="R123" s="68"/>
      <c r="S123" s="70">
        <v>0</v>
      </c>
      <c r="T123" s="70">
        <v>0</v>
      </c>
      <c r="U123" s="70">
        <v>0</v>
      </c>
      <c r="V123" s="70">
        <v>0</v>
      </c>
      <c r="W123" s="70">
        <v>0</v>
      </c>
    </row>
    <row r="124" spans="1:23" ht="48">
      <c r="A124" s="288">
        <v>114</v>
      </c>
      <c r="B124" s="16" t="s">
        <v>24</v>
      </c>
      <c r="C124" s="288">
        <v>5534194</v>
      </c>
      <c r="D124" s="289" t="s">
        <v>186</v>
      </c>
      <c r="E124" s="287" t="s">
        <v>187</v>
      </c>
      <c r="F124" s="289" t="s">
        <v>188</v>
      </c>
      <c r="G124" s="346">
        <v>352901091</v>
      </c>
      <c r="H124" s="287" t="s">
        <v>28</v>
      </c>
      <c r="I124" s="287" t="s">
        <v>28</v>
      </c>
      <c r="J124" s="287" t="s">
        <v>28</v>
      </c>
      <c r="K124" s="132">
        <v>18197</v>
      </c>
      <c r="L124" s="458"/>
      <c r="M124" s="66">
        <f t="shared" si="1"/>
        <v>0</v>
      </c>
      <c r="N124" s="462"/>
      <c r="O124" s="462"/>
      <c r="P124" s="462"/>
      <c r="Q124" s="462"/>
      <c r="R124" s="68"/>
      <c r="S124" s="70">
        <v>0</v>
      </c>
      <c r="T124" s="70">
        <v>0</v>
      </c>
      <c r="U124" s="70">
        <v>0</v>
      </c>
      <c r="V124" s="70">
        <v>0</v>
      </c>
      <c r="W124" s="70">
        <v>0</v>
      </c>
    </row>
    <row r="125" spans="1:23" ht="48">
      <c r="A125" s="288">
        <v>115</v>
      </c>
      <c r="B125" s="16" t="s">
        <v>24</v>
      </c>
      <c r="C125" s="288">
        <v>5534196</v>
      </c>
      <c r="D125" s="289" t="s">
        <v>189</v>
      </c>
      <c r="E125" s="287" t="s">
        <v>147</v>
      </c>
      <c r="F125" s="289" t="s">
        <v>190</v>
      </c>
      <c r="G125" s="346">
        <v>352901091</v>
      </c>
      <c r="H125" s="287" t="s">
        <v>28</v>
      </c>
      <c r="I125" s="287" t="s">
        <v>28</v>
      </c>
      <c r="J125" s="287" t="s">
        <v>28</v>
      </c>
      <c r="K125" s="132">
        <v>15358</v>
      </c>
      <c r="L125" s="458"/>
      <c r="M125" s="66">
        <f t="shared" si="1"/>
        <v>0</v>
      </c>
      <c r="N125" s="462"/>
      <c r="O125" s="462"/>
      <c r="P125" s="462"/>
      <c r="Q125" s="462"/>
      <c r="R125" s="68"/>
      <c r="S125" s="70">
        <v>0</v>
      </c>
      <c r="T125" s="70">
        <v>0</v>
      </c>
      <c r="U125" s="70">
        <v>0</v>
      </c>
      <c r="V125" s="70">
        <v>0</v>
      </c>
      <c r="W125" s="70">
        <v>0</v>
      </c>
    </row>
    <row r="126" spans="1:23" ht="48">
      <c r="A126" s="288">
        <v>116</v>
      </c>
      <c r="B126" s="16" t="s">
        <v>24</v>
      </c>
      <c r="C126" s="288">
        <v>5534198</v>
      </c>
      <c r="D126" s="289" t="s">
        <v>191</v>
      </c>
      <c r="E126" s="287" t="s">
        <v>147</v>
      </c>
      <c r="F126" s="289" t="s">
        <v>190</v>
      </c>
      <c r="G126" s="346">
        <v>352901091</v>
      </c>
      <c r="H126" s="287" t="s">
        <v>28</v>
      </c>
      <c r="I126" s="287" t="s">
        <v>28</v>
      </c>
      <c r="J126" s="287" t="s">
        <v>28</v>
      </c>
      <c r="K126" s="132">
        <v>23240</v>
      </c>
      <c r="L126" s="458"/>
      <c r="M126" s="66">
        <f t="shared" si="1"/>
        <v>0</v>
      </c>
      <c r="N126" s="462"/>
      <c r="O126" s="462"/>
      <c r="P126" s="462"/>
      <c r="Q126" s="462"/>
      <c r="R126" s="68"/>
      <c r="S126" s="70">
        <v>0</v>
      </c>
      <c r="T126" s="70">
        <v>0</v>
      </c>
      <c r="U126" s="70">
        <v>0</v>
      </c>
      <c r="V126" s="70">
        <v>0</v>
      </c>
      <c r="W126" s="70">
        <v>0</v>
      </c>
    </row>
    <row r="127" spans="1:23" ht="48">
      <c r="A127" s="288">
        <v>117</v>
      </c>
      <c r="B127" s="16" t="s">
        <v>24</v>
      </c>
      <c r="C127" s="288">
        <v>5534200</v>
      </c>
      <c r="D127" s="289" t="s">
        <v>192</v>
      </c>
      <c r="E127" s="287" t="s">
        <v>147</v>
      </c>
      <c r="F127" s="289" t="s">
        <v>190</v>
      </c>
      <c r="G127" s="346">
        <v>352901091</v>
      </c>
      <c r="H127" s="287" t="s">
        <v>28</v>
      </c>
      <c r="I127" s="287" t="s">
        <v>28</v>
      </c>
      <c r="J127" s="287" t="s">
        <v>28</v>
      </c>
      <c r="K127" s="132">
        <v>22768</v>
      </c>
      <c r="L127" s="458"/>
      <c r="M127" s="66">
        <f t="shared" si="1"/>
        <v>0</v>
      </c>
      <c r="N127" s="462"/>
      <c r="O127" s="462"/>
      <c r="P127" s="462"/>
      <c r="Q127" s="462"/>
      <c r="R127" s="68"/>
      <c r="S127" s="70">
        <v>0</v>
      </c>
      <c r="T127" s="70">
        <v>0</v>
      </c>
      <c r="U127" s="70">
        <v>0</v>
      </c>
      <c r="V127" s="70">
        <v>0</v>
      </c>
      <c r="W127" s="70">
        <v>0</v>
      </c>
    </row>
    <row r="128" spans="1:23" ht="48">
      <c r="A128" s="288">
        <v>118</v>
      </c>
      <c r="B128" s="16" t="s">
        <v>24</v>
      </c>
      <c r="C128" s="288">
        <v>5534202</v>
      </c>
      <c r="D128" s="289" t="s">
        <v>193</v>
      </c>
      <c r="E128" s="287" t="s">
        <v>147</v>
      </c>
      <c r="F128" s="289" t="s">
        <v>190</v>
      </c>
      <c r="G128" s="346">
        <v>352901091</v>
      </c>
      <c r="H128" s="287" t="s">
        <v>28</v>
      </c>
      <c r="I128" s="287" t="s">
        <v>28</v>
      </c>
      <c r="J128" s="287" t="s">
        <v>28</v>
      </c>
      <c r="K128" s="132">
        <v>23801</v>
      </c>
      <c r="L128" s="458"/>
      <c r="M128" s="66">
        <f t="shared" si="1"/>
        <v>0</v>
      </c>
      <c r="N128" s="462"/>
      <c r="O128" s="462"/>
      <c r="P128" s="462"/>
      <c r="Q128" s="462"/>
      <c r="R128" s="68"/>
      <c r="S128" s="70">
        <v>0</v>
      </c>
      <c r="T128" s="70">
        <v>0</v>
      </c>
      <c r="U128" s="70">
        <v>0</v>
      </c>
      <c r="V128" s="70">
        <v>0</v>
      </c>
      <c r="W128" s="70">
        <v>0</v>
      </c>
    </row>
    <row r="129" spans="1:23" ht="24">
      <c r="A129" s="288">
        <v>119</v>
      </c>
      <c r="B129" s="16" t="s">
        <v>24</v>
      </c>
      <c r="C129" s="288">
        <v>5534205</v>
      </c>
      <c r="D129" s="289" t="s">
        <v>194</v>
      </c>
      <c r="E129" s="287" t="s">
        <v>26</v>
      </c>
      <c r="F129" s="289" t="s">
        <v>27</v>
      </c>
      <c r="G129" s="346">
        <v>352901091</v>
      </c>
      <c r="H129" s="287" t="s">
        <v>27</v>
      </c>
      <c r="I129" s="287" t="s">
        <v>28</v>
      </c>
      <c r="J129" s="287" t="s">
        <v>28</v>
      </c>
      <c r="K129" s="132">
        <v>5648</v>
      </c>
      <c r="L129" s="458"/>
      <c r="M129" s="66">
        <f t="shared" si="1"/>
        <v>0</v>
      </c>
      <c r="N129" s="462"/>
      <c r="O129" s="462"/>
      <c r="P129" s="462"/>
      <c r="Q129" s="462"/>
      <c r="R129" s="68"/>
      <c r="S129" s="70">
        <v>0</v>
      </c>
      <c r="T129" s="70">
        <v>0</v>
      </c>
      <c r="U129" s="70">
        <v>0</v>
      </c>
      <c r="V129" s="70">
        <v>0</v>
      </c>
      <c r="W129" s="70">
        <v>0</v>
      </c>
    </row>
    <row r="130" spans="1:23" ht="24">
      <c r="A130" s="288">
        <v>120</v>
      </c>
      <c r="B130" s="16" t="s">
        <v>24</v>
      </c>
      <c r="C130" s="288">
        <v>5534207</v>
      </c>
      <c r="D130" s="289" t="s">
        <v>195</v>
      </c>
      <c r="E130" s="287" t="s">
        <v>26</v>
      </c>
      <c r="F130" s="289" t="s">
        <v>27</v>
      </c>
      <c r="G130" s="346">
        <v>352901091</v>
      </c>
      <c r="H130" s="287" t="s">
        <v>27</v>
      </c>
      <c r="I130" s="287" t="s">
        <v>28</v>
      </c>
      <c r="J130" s="287" t="s">
        <v>28</v>
      </c>
      <c r="K130" s="132">
        <v>2149</v>
      </c>
      <c r="L130" s="458"/>
      <c r="M130" s="66">
        <f t="shared" si="1"/>
        <v>0</v>
      </c>
      <c r="N130" s="462"/>
      <c r="O130" s="462"/>
      <c r="P130" s="462"/>
      <c r="Q130" s="462"/>
      <c r="R130" s="68"/>
      <c r="S130" s="70">
        <v>0</v>
      </c>
      <c r="T130" s="70">
        <v>0</v>
      </c>
      <c r="U130" s="70">
        <v>0</v>
      </c>
      <c r="V130" s="70">
        <v>0</v>
      </c>
      <c r="W130" s="70">
        <v>0</v>
      </c>
    </row>
    <row r="131" spans="1:23" ht="24">
      <c r="A131" s="288">
        <v>121</v>
      </c>
      <c r="B131" s="16" t="s">
        <v>24</v>
      </c>
      <c r="C131" s="288">
        <v>5534602</v>
      </c>
      <c r="D131" s="289" t="s">
        <v>196</v>
      </c>
      <c r="E131" s="287" t="s">
        <v>26</v>
      </c>
      <c r="F131" s="289" t="s">
        <v>27</v>
      </c>
      <c r="G131" s="346">
        <v>352901091</v>
      </c>
      <c r="H131" s="287" t="s">
        <v>27</v>
      </c>
      <c r="I131" s="287" t="s">
        <v>28</v>
      </c>
      <c r="J131" s="287" t="s">
        <v>28</v>
      </c>
      <c r="K131" s="132">
        <v>7994</v>
      </c>
      <c r="L131" s="458"/>
      <c r="M131" s="66">
        <f t="shared" si="1"/>
        <v>0</v>
      </c>
      <c r="N131" s="462"/>
      <c r="O131" s="462"/>
      <c r="P131" s="462"/>
      <c r="Q131" s="462"/>
      <c r="R131" s="68"/>
      <c r="S131" s="70">
        <v>0</v>
      </c>
      <c r="T131" s="70">
        <v>0</v>
      </c>
      <c r="U131" s="70">
        <v>0</v>
      </c>
      <c r="V131" s="70">
        <v>0</v>
      </c>
      <c r="W131" s="70">
        <v>0</v>
      </c>
    </row>
    <row r="132" spans="1:23" ht="24">
      <c r="A132" s="288">
        <v>122</v>
      </c>
      <c r="B132" s="16" t="s">
        <v>24</v>
      </c>
      <c r="C132" s="288">
        <v>5534604</v>
      </c>
      <c r="D132" s="289" t="s">
        <v>197</v>
      </c>
      <c r="E132" s="287" t="s">
        <v>26</v>
      </c>
      <c r="F132" s="289" t="s">
        <v>27</v>
      </c>
      <c r="G132" s="346">
        <v>352901091</v>
      </c>
      <c r="H132" s="287" t="s">
        <v>27</v>
      </c>
      <c r="I132" s="287" t="s">
        <v>28</v>
      </c>
      <c r="J132" s="287" t="s">
        <v>28</v>
      </c>
      <c r="K132" s="132">
        <v>13744</v>
      </c>
      <c r="L132" s="458"/>
      <c r="M132" s="66">
        <f t="shared" si="1"/>
        <v>0</v>
      </c>
      <c r="N132" s="462"/>
      <c r="O132" s="462"/>
      <c r="P132" s="462"/>
      <c r="Q132" s="462"/>
      <c r="R132" s="68"/>
      <c r="S132" s="70">
        <v>0</v>
      </c>
      <c r="T132" s="70">
        <v>0</v>
      </c>
      <c r="U132" s="70">
        <v>0</v>
      </c>
      <c r="V132" s="70">
        <v>0</v>
      </c>
      <c r="W132" s="70">
        <v>0</v>
      </c>
    </row>
    <row r="133" spans="1:23" ht="36">
      <c r="A133" s="288">
        <v>123</v>
      </c>
      <c r="B133" s="16" t="s">
        <v>24</v>
      </c>
      <c r="C133" s="288">
        <v>5534606</v>
      </c>
      <c r="D133" s="289" t="s">
        <v>198</v>
      </c>
      <c r="E133" s="287" t="s">
        <v>26</v>
      </c>
      <c r="F133" s="289" t="s">
        <v>27</v>
      </c>
      <c r="G133" s="346">
        <v>352901091</v>
      </c>
      <c r="H133" s="287" t="s">
        <v>27</v>
      </c>
      <c r="I133" s="287" t="s">
        <v>28</v>
      </c>
      <c r="J133" s="287" t="s">
        <v>28</v>
      </c>
      <c r="K133" s="132">
        <v>11303</v>
      </c>
      <c r="L133" s="458"/>
      <c r="M133" s="66">
        <f t="shared" si="1"/>
        <v>0</v>
      </c>
      <c r="N133" s="462"/>
      <c r="O133" s="462"/>
      <c r="P133" s="462"/>
      <c r="Q133" s="462"/>
      <c r="R133" s="68"/>
      <c r="S133" s="70">
        <v>0</v>
      </c>
      <c r="T133" s="70">
        <v>0</v>
      </c>
      <c r="U133" s="70">
        <v>0</v>
      </c>
      <c r="V133" s="70">
        <v>0</v>
      </c>
      <c r="W133" s="70">
        <v>0</v>
      </c>
    </row>
    <row r="134" spans="1:23" ht="24">
      <c r="A134" s="288">
        <v>124</v>
      </c>
      <c r="B134" s="16" t="s">
        <v>24</v>
      </c>
      <c r="C134" s="288">
        <v>5567110</v>
      </c>
      <c r="D134" s="289" t="s">
        <v>199</v>
      </c>
      <c r="E134" s="287" t="s">
        <v>26</v>
      </c>
      <c r="F134" s="289" t="s">
        <v>27</v>
      </c>
      <c r="G134" s="346">
        <v>352901091</v>
      </c>
      <c r="H134" s="287" t="s">
        <v>27</v>
      </c>
      <c r="I134" s="287" t="s">
        <v>27</v>
      </c>
      <c r="J134" s="287" t="s">
        <v>28</v>
      </c>
      <c r="K134" s="132">
        <v>1657</v>
      </c>
      <c r="L134" s="458"/>
      <c r="M134" s="66">
        <f t="shared" si="1"/>
        <v>0</v>
      </c>
      <c r="N134" s="462"/>
      <c r="O134" s="462"/>
      <c r="P134" s="462"/>
      <c r="Q134" s="462"/>
      <c r="R134" s="68"/>
      <c r="S134" s="70">
        <v>0</v>
      </c>
      <c r="T134" s="70">
        <v>0</v>
      </c>
      <c r="U134" s="70">
        <v>0</v>
      </c>
      <c r="V134" s="70">
        <v>0</v>
      </c>
      <c r="W134" s="70">
        <v>0</v>
      </c>
    </row>
    <row r="135" spans="1:23" ht="24">
      <c r="A135" s="288">
        <v>125</v>
      </c>
      <c r="B135" s="16" t="s">
        <v>24</v>
      </c>
      <c r="C135" s="288">
        <v>5534556</v>
      </c>
      <c r="D135" s="289" t="s">
        <v>200</v>
      </c>
      <c r="E135" s="287" t="s">
        <v>26</v>
      </c>
      <c r="F135" s="289" t="s">
        <v>27</v>
      </c>
      <c r="G135" s="346">
        <v>352901091</v>
      </c>
      <c r="H135" s="287" t="s">
        <v>27</v>
      </c>
      <c r="I135" s="287" t="s">
        <v>28</v>
      </c>
      <c r="J135" s="287" t="s">
        <v>28</v>
      </c>
      <c r="K135" s="132">
        <v>5836</v>
      </c>
      <c r="L135" s="458"/>
      <c r="M135" s="66">
        <f t="shared" si="1"/>
        <v>0</v>
      </c>
      <c r="N135" s="462"/>
      <c r="O135" s="462"/>
      <c r="P135" s="462"/>
      <c r="Q135" s="462"/>
      <c r="R135" s="68"/>
      <c r="S135" s="70">
        <v>0</v>
      </c>
      <c r="T135" s="70">
        <v>0</v>
      </c>
      <c r="U135" s="70">
        <v>0</v>
      </c>
      <c r="V135" s="70">
        <v>0</v>
      </c>
      <c r="W135" s="70">
        <v>0</v>
      </c>
    </row>
    <row r="136" spans="1:23" ht="36">
      <c r="A136" s="288">
        <v>126</v>
      </c>
      <c r="B136" s="16" t="s">
        <v>24</v>
      </c>
      <c r="C136" s="288">
        <v>5534206</v>
      </c>
      <c r="D136" s="289" t="s">
        <v>201</v>
      </c>
      <c r="E136" s="287" t="s">
        <v>26</v>
      </c>
      <c r="F136" s="289" t="s">
        <v>27</v>
      </c>
      <c r="G136" s="346">
        <v>352901091</v>
      </c>
      <c r="H136" s="287" t="s">
        <v>27</v>
      </c>
      <c r="I136" s="287" t="s">
        <v>28</v>
      </c>
      <c r="J136" s="287" t="s">
        <v>28</v>
      </c>
      <c r="K136" s="132">
        <v>13696</v>
      </c>
      <c r="L136" s="458"/>
      <c r="M136" s="66">
        <f t="shared" si="1"/>
        <v>0</v>
      </c>
      <c r="N136" s="462"/>
      <c r="O136" s="462"/>
      <c r="P136" s="462"/>
      <c r="Q136" s="462"/>
      <c r="R136" s="68"/>
      <c r="S136" s="70">
        <v>0</v>
      </c>
      <c r="T136" s="70">
        <v>0</v>
      </c>
      <c r="U136" s="70">
        <v>0</v>
      </c>
      <c r="V136" s="70">
        <v>0</v>
      </c>
      <c r="W136" s="70">
        <v>0</v>
      </c>
    </row>
    <row r="137" spans="1:23" ht="24">
      <c r="A137" s="288">
        <v>127</v>
      </c>
      <c r="B137" s="16" t="s">
        <v>24</v>
      </c>
      <c r="C137" s="288">
        <v>5534208</v>
      </c>
      <c r="D137" s="289" t="s">
        <v>202</v>
      </c>
      <c r="E137" s="287" t="s">
        <v>26</v>
      </c>
      <c r="F137" s="289" t="s">
        <v>27</v>
      </c>
      <c r="G137" s="346">
        <v>352901091</v>
      </c>
      <c r="H137" s="287" t="s">
        <v>27</v>
      </c>
      <c r="I137" s="287" t="s">
        <v>28</v>
      </c>
      <c r="J137" s="287" t="s">
        <v>28</v>
      </c>
      <c r="K137" s="132">
        <v>795</v>
      </c>
      <c r="L137" s="458"/>
      <c r="M137" s="66">
        <f t="shared" si="1"/>
        <v>0</v>
      </c>
      <c r="N137" s="462"/>
      <c r="O137" s="462"/>
      <c r="P137" s="462"/>
      <c r="Q137" s="462"/>
      <c r="R137" s="68"/>
      <c r="S137" s="70">
        <v>0</v>
      </c>
      <c r="T137" s="70">
        <v>0</v>
      </c>
      <c r="U137" s="70">
        <v>0</v>
      </c>
      <c r="V137" s="70">
        <v>0</v>
      </c>
      <c r="W137" s="70">
        <v>0</v>
      </c>
    </row>
    <row r="138" spans="1:23" ht="36">
      <c r="A138" s="288">
        <v>128</v>
      </c>
      <c r="B138" s="16" t="s">
        <v>24</v>
      </c>
      <c r="C138" s="288">
        <v>5534209</v>
      </c>
      <c r="D138" s="289" t="s">
        <v>203</v>
      </c>
      <c r="E138" s="287" t="s">
        <v>26</v>
      </c>
      <c r="F138" s="289" t="s">
        <v>27</v>
      </c>
      <c r="G138" s="346">
        <v>352901091</v>
      </c>
      <c r="H138" s="287" t="s">
        <v>27</v>
      </c>
      <c r="I138" s="287" t="s">
        <v>28</v>
      </c>
      <c r="J138" s="287" t="s">
        <v>28</v>
      </c>
      <c r="K138" s="132">
        <v>2150</v>
      </c>
      <c r="L138" s="458"/>
      <c r="M138" s="66">
        <f t="shared" si="1"/>
        <v>0</v>
      </c>
      <c r="N138" s="462"/>
      <c r="O138" s="462"/>
      <c r="P138" s="462"/>
      <c r="Q138" s="462"/>
      <c r="R138" s="68"/>
      <c r="S138" s="70">
        <v>0</v>
      </c>
      <c r="T138" s="70">
        <v>0</v>
      </c>
      <c r="U138" s="70">
        <v>0</v>
      </c>
      <c r="V138" s="70">
        <v>0</v>
      </c>
      <c r="W138" s="70">
        <v>0</v>
      </c>
    </row>
    <row r="139" spans="1:23" ht="36">
      <c r="A139" s="288">
        <v>129</v>
      </c>
      <c r="B139" s="16" t="s">
        <v>24</v>
      </c>
      <c r="C139" s="288">
        <v>5534218</v>
      </c>
      <c r="D139" s="289" t="s">
        <v>204</v>
      </c>
      <c r="E139" s="287" t="s">
        <v>26</v>
      </c>
      <c r="F139" s="289" t="s">
        <v>30</v>
      </c>
      <c r="G139" s="346">
        <v>352901091</v>
      </c>
      <c r="H139" s="287" t="s">
        <v>28</v>
      </c>
      <c r="I139" s="287" t="s">
        <v>28</v>
      </c>
      <c r="J139" s="287" t="s">
        <v>28</v>
      </c>
      <c r="K139" s="132">
        <v>85116</v>
      </c>
      <c r="L139" s="458"/>
      <c r="M139" s="66">
        <f t="shared" si="1"/>
        <v>0</v>
      </c>
      <c r="N139" s="462"/>
      <c r="O139" s="462"/>
      <c r="P139" s="462"/>
      <c r="Q139" s="462"/>
      <c r="R139" s="68"/>
      <c r="S139" s="70">
        <v>0</v>
      </c>
      <c r="T139" s="70">
        <v>0</v>
      </c>
      <c r="U139" s="70">
        <v>0</v>
      </c>
      <c r="V139" s="70">
        <v>0</v>
      </c>
      <c r="W139" s="70">
        <v>0</v>
      </c>
    </row>
    <row r="140" spans="1:23" ht="36">
      <c r="A140" s="288">
        <v>130</v>
      </c>
      <c r="B140" s="16" t="s">
        <v>24</v>
      </c>
      <c r="C140" s="288">
        <v>5534220</v>
      </c>
      <c r="D140" s="289" t="s">
        <v>205</v>
      </c>
      <c r="E140" s="287" t="s">
        <v>26</v>
      </c>
      <c r="F140" s="289" t="s">
        <v>30</v>
      </c>
      <c r="G140" s="346">
        <v>352901091</v>
      </c>
      <c r="H140" s="287" t="s">
        <v>28</v>
      </c>
      <c r="I140" s="287" t="s">
        <v>28</v>
      </c>
      <c r="J140" s="287" t="s">
        <v>28</v>
      </c>
      <c r="K140" s="132">
        <v>72690</v>
      </c>
      <c r="L140" s="458"/>
      <c r="M140" s="66">
        <f t="shared" ref="M140:M203" si="2">+L140*K140</f>
        <v>0</v>
      </c>
      <c r="N140" s="462"/>
      <c r="O140" s="462"/>
      <c r="P140" s="462"/>
      <c r="Q140" s="462"/>
      <c r="R140" s="68"/>
      <c r="S140" s="70">
        <v>0</v>
      </c>
      <c r="T140" s="70">
        <v>0</v>
      </c>
      <c r="U140" s="70">
        <v>0</v>
      </c>
      <c r="V140" s="70">
        <v>0</v>
      </c>
      <c r="W140" s="70">
        <v>0</v>
      </c>
    </row>
    <row r="141" spans="1:23" ht="36">
      <c r="A141" s="288">
        <v>131</v>
      </c>
      <c r="B141" s="16" t="s">
        <v>24</v>
      </c>
      <c r="C141" s="288">
        <v>5534222</v>
      </c>
      <c r="D141" s="289" t="s">
        <v>206</v>
      </c>
      <c r="E141" s="287" t="s">
        <v>26</v>
      </c>
      <c r="F141" s="289" t="s">
        <v>30</v>
      </c>
      <c r="G141" s="346">
        <v>352901091</v>
      </c>
      <c r="H141" s="287" t="s">
        <v>28</v>
      </c>
      <c r="I141" s="287" t="s">
        <v>28</v>
      </c>
      <c r="J141" s="287" t="s">
        <v>28</v>
      </c>
      <c r="K141" s="132">
        <v>61550</v>
      </c>
      <c r="L141" s="458"/>
      <c r="M141" s="66">
        <f t="shared" si="2"/>
        <v>0</v>
      </c>
      <c r="N141" s="462"/>
      <c r="O141" s="462"/>
      <c r="P141" s="462"/>
      <c r="Q141" s="462"/>
      <c r="R141" s="68"/>
      <c r="S141" s="70">
        <v>0</v>
      </c>
      <c r="T141" s="70">
        <v>0</v>
      </c>
      <c r="U141" s="70">
        <v>0</v>
      </c>
      <c r="V141" s="70">
        <v>0</v>
      </c>
      <c r="W141" s="70">
        <v>0</v>
      </c>
    </row>
    <row r="142" spans="1:23" ht="36">
      <c r="A142" s="288">
        <v>132</v>
      </c>
      <c r="B142" s="16" t="s">
        <v>24</v>
      </c>
      <c r="C142" s="288">
        <v>5534224</v>
      </c>
      <c r="D142" s="289" t="s">
        <v>207</v>
      </c>
      <c r="E142" s="287" t="s">
        <v>26</v>
      </c>
      <c r="F142" s="289" t="s">
        <v>30</v>
      </c>
      <c r="G142" s="346">
        <v>352901091</v>
      </c>
      <c r="H142" s="287" t="s">
        <v>28</v>
      </c>
      <c r="I142" s="287" t="s">
        <v>28</v>
      </c>
      <c r="J142" s="287" t="s">
        <v>28</v>
      </c>
      <c r="K142" s="132">
        <v>77265</v>
      </c>
      <c r="L142" s="458"/>
      <c r="M142" s="66">
        <f t="shared" si="2"/>
        <v>0</v>
      </c>
      <c r="N142" s="462"/>
      <c r="O142" s="462"/>
      <c r="P142" s="462"/>
      <c r="Q142" s="462"/>
      <c r="R142" s="68"/>
      <c r="S142" s="70">
        <v>0</v>
      </c>
      <c r="T142" s="70">
        <v>0</v>
      </c>
      <c r="U142" s="70">
        <v>0</v>
      </c>
      <c r="V142" s="70">
        <v>0</v>
      </c>
      <c r="W142" s="70">
        <v>0</v>
      </c>
    </row>
    <row r="143" spans="1:23" ht="36">
      <c r="A143" s="288">
        <v>133</v>
      </c>
      <c r="B143" s="16" t="s">
        <v>24</v>
      </c>
      <c r="C143" s="288">
        <v>5534226</v>
      </c>
      <c r="D143" s="289" t="s">
        <v>208</v>
      </c>
      <c r="E143" s="287" t="s">
        <v>26</v>
      </c>
      <c r="F143" s="289" t="s">
        <v>30</v>
      </c>
      <c r="G143" s="346">
        <v>352901091</v>
      </c>
      <c r="H143" s="287" t="s">
        <v>28</v>
      </c>
      <c r="I143" s="287" t="s">
        <v>28</v>
      </c>
      <c r="J143" s="287" t="s">
        <v>28</v>
      </c>
      <c r="K143" s="132">
        <v>79400</v>
      </c>
      <c r="L143" s="458"/>
      <c r="M143" s="66">
        <f t="shared" si="2"/>
        <v>0</v>
      </c>
      <c r="N143" s="462"/>
      <c r="O143" s="462"/>
      <c r="P143" s="462"/>
      <c r="Q143" s="462"/>
      <c r="R143" s="68"/>
      <c r="S143" s="70">
        <v>0</v>
      </c>
      <c r="T143" s="70">
        <v>0</v>
      </c>
      <c r="U143" s="70">
        <v>0</v>
      </c>
      <c r="V143" s="70">
        <v>0</v>
      </c>
      <c r="W143" s="70">
        <v>0</v>
      </c>
    </row>
    <row r="144" spans="1:23" ht="24">
      <c r="A144" s="288">
        <v>134</v>
      </c>
      <c r="B144" s="16" t="s">
        <v>24</v>
      </c>
      <c r="C144" s="288">
        <v>5534228</v>
      </c>
      <c r="D144" s="289" t="s">
        <v>209</v>
      </c>
      <c r="E144" s="287" t="s">
        <v>26</v>
      </c>
      <c r="F144" s="289" t="s">
        <v>210</v>
      </c>
      <c r="G144" s="346">
        <v>352901091</v>
      </c>
      <c r="H144" s="287" t="s">
        <v>28</v>
      </c>
      <c r="I144" s="287" t="s">
        <v>28</v>
      </c>
      <c r="J144" s="287" t="s">
        <v>28</v>
      </c>
      <c r="K144" s="132">
        <v>12589</v>
      </c>
      <c r="L144" s="458"/>
      <c r="M144" s="66">
        <f t="shared" si="2"/>
        <v>0</v>
      </c>
      <c r="N144" s="462"/>
      <c r="O144" s="462"/>
      <c r="P144" s="462"/>
      <c r="Q144" s="462"/>
      <c r="R144" s="68"/>
      <c r="S144" s="70">
        <v>0</v>
      </c>
      <c r="T144" s="70">
        <v>0</v>
      </c>
      <c r="U144" s="70">
        <v>0</v>
      </c>
      <c r="V144" s="70">
        <v>0</v>
      </c>
      <c r="W144" s="70">
        <v>0</v>
      </c>
    </row>
    <row r="145" spans="1:23" ht="36">
      <c r="A145" s="288">
        <v>135</v>
      </c>
      <c r="B145" s="16" t="s">
        <v>24</v>
      </c>
      <c r="C145" s="288">
        <v>5534230</v>
      </c>
      <c r="D145" s="289" t="s">
        <v>211</v>
      </c>
      <c r="E145" s="287" t="s">
        <v>26</v>
      </c>
      <c r="F145" s="289" t="s">
        <v>212</v>
      </c>
      <c r="G145" s="346">
        <v>352901091</v>
      </c>
      <c r="H145" s="287" t="s">
        <v>27</v>
      </c>
      <c r="I145" s="287" t="s">
        <v>28</v>
      </c>
      <c r="J145" s="287" t="s">
        <v>28</v>
      </c>
      <c r="K145" s="132">
        <v>7341</v>
      </c>
      <c r="L145" s="458"/>
      <c r="M145" s="66">
        <f t="shared" si="2"/>
        <v>0</v>
      </c>
      <c r="N145" s="462"/>
      <c r="O145" s="462"/>
      <c r="P145" s="462"/>
      <c r="Q145" s="462"/>
      <c r="R145" s="68"/>
      <c r="S145" s="70">
        <v>0</v>
      </c>
      <c r="T145" s="70">
        <v>0</v>
      </c>
      <c r="U145" s="70">
        <v>0</v>
      </c>
      <c r="V145" s="70">
        <v>0</v>
      </c>
      <c r="W145" s="70">
        <v>0</v>
      </c>
    </row>
    <row r="146" spans="1:23" ht="24">
      <c r="A146" s="288">
        <v>136</v>
      </c>
      <c r="B146" s="16" t="s">
        <v>24</v>
      </c>
      <c r="C146" s="288">
        <v>5565070</v>
      </c>
      <c r="D146" s="289" t="s">
        <v>213</v>
      </c>
      <c r="E146" s="287" t="s">
        <v>26</v>
      </c>
      <c r="F146" s="289" t="s">
        <v>214</v>
      </c>
      <c r="G146" s="346">
        <v>352901091</v>
      </c>
      <c r="H146" s="287" t="s">
        <v>28</v>
      </c>
      <c r="I146" s="287" t="s">
        <v>28</v>
      </c>
      <c r="J146" s="287" t="s">
        <v>28</v>
      </c>
      <c r="K146" s="132">
        <v>35597</v>
      </c>
      <c r="L146" s="458"/>
      <c r="M146" s="66">
        <f t="shared" si="2"/>
        <v>0</v>
      </c>
      <c r="N146" s="462"/>
      <c r="O146" s="462"/>
      <c r="P146" s="462"/>
      <c r="Q146" s="462"/>
      <c r="R146" s="68"/>
      <c r="S146" s="70">
        <v>0</v>
      </c>
      <c r="T146" s="70">
        <v>0</v>
      </c>
      <c r="U146" s="70">
        <v>0</v>
      </c>
      <c r="V146" s="70">
        <v>0</v>
      </c>
      <c r="W146" s="70">
        <v>0</v>
      </c>
    </row>
    <row r="147" spans="1:23" ht="24">
      <c r="A147" s="288">
        <v>137</v>
      </c>
      <c r="B147" s="16" t="s">
        <v>24</v>
      </c>
      <c r="C147" s="288">
        <v>5534234</v>
      </c>
      <c r="D147" s="289" t="s">
        <v>215</v>
      </c>
      <c r="E147" s="287" t="s">
        <v>26</v>
      </c>
      <c r="F147" s="289" t="s">
        <v>216</v>
      </c>
      <c r="G147" s="346">
        <v>352901091</v>
      </c>
      <c r="H147" s="287" t="s">
        <v>28</v>
      </c>
      <c r="I147" s="287" t="s">
        <v>28</v>
      </c>
      <c r="J147" s="287" t="s">
        <v>28</v>
      </c>
      <c r="K147" s="132">
        <v>37027</v>
      </c>
      <c r="L147" s="458"/>
      <c r="M147" s="66">
        <f t="shared" si="2"/>
        <v>0</v>
      </c>
      <c r="N147" s="462"/>
      <c r="O147" s="462"/>
      <c r="P147" s="462"/>
      <c r="Q147" s="462"/>
      <c r="R147" s="68"/>
      <c r="S147" s="70">
        <v>0</v>
      </c>
      <c r="T147" s="70">
        <v>0</v>
      </c>
      <c r="U147" s="70">
        <v>0</v>
      </c>
      <c r="V147" s="70">
        <v>0</v>
      </c>
      <c r="W147" s="70">
        <v>0</v>
      </c>
    </row>
    <row r="148" spans="1:23" ht="24">
      <c r="A148" s="288">
        <v>138</v>
      </c>
      <c r="B148" s="16" t="s">
        <v>24</v>
      </c>
      <c r="C148" s="288">
        <v>5534236</v>
      </c>
      <c r="D148" s="289" t="s">
        <v>217</v>
      </c>
      <c r="E148" s="287" t="s">
        <v>26</v>
      </c>
      <c r="F148" s="289" t="s">
        <v>218</v>
      </c>
      <c r="G148" s="346">
        <v>352901091</v>
      </c>
      <c r="H148" s="287" t="s">
        <v>28</v>
      </c>
      <c r="I148" s="287" t="s">
        <v>28</v>
      </c>
      <c r="J148" s="287" t="s">
        <v>28</v>
      </c>
      <c r="K148" s="132">
        <v>54986</v>
      </c>
      <c r="L148" s="458"/>
      <c r="M148" s="66">
        <f t="shared" si="2"/>
        <v>0</v>
      </c>
      <c r="N148" s="462"/>
      <c r="O148" s="462"/>
      <c r="P148" s="462"/>
      <c r="Q148" s="462"/>
      <c r="R148" s="68"/>
      <c r="S148" s="70">
        <v>0</v>
      </c>
      <c r="T148" s="70">
        <v>0</v>
      </c>
      <c r="U148" s="70">
        <v>0</v>
      </c>
      <c r="V148" s="70">
        <v>0</v>
      </c>
      <c r="W148" s="70">
        <v>0</v>
      </c>
    </row>
    <row r="149" spans="1:23" ht="24">
      <c r="A149" s="288">
        <v>139</v>
      </c>
      <c r="B149" s="16" t="s">
        <v>24</v>
      </c>
      <c r="C149" s="288">
        <v>5534240</v>
      </c>
      <c r="D149" s="289" t="s">
        <v>219</v>
      </c>
      <c r="E149" s="287" t="s">
        <v>147</v>
      </c>
      <c r="F149" s="289" t="s">
        <v>220</v>
      </c>
      <c r="G149" s="346">
        <v>352901091</v>
      </c>
      <c r="H149" s="287" t="s">
        <v>28</v>
      </c>
      <c r="I149" s="287" t="s">
        <v>28</v>
      </c>
      <c r="J149" s="287" t="s">
        <v>28</v>
      </c>
      <c r="K149" s="132">
        <v>22947</v>
      </c>
      <c r="L149" s="458"/>
      <c r="M149" s="66">
        <f t="shared" si="2"/>
        <v>0</v>
      </c>
      <c r="N149" s="462"/>
      <c r="O149" s="462"/>
      <c r="P149" s="462"/>
      <c r="Q149" s="462"/>
      <c r="R149" s="68"/>
      <c r="S149" s="70">
        <v>0</v>
      </c>
      <c r="T149" s="70">
        <v>0</v>
      </c>
      <c r="U149" s="70">
        <v>0</v>
      </c>
      <c r="V149" s="70">
        <v>0</v>
      </c>
      <c r="W149" s="70">
        <v>0</v>
      </c>
    </row>
    <row r="150" spans="1:23" ht="24">
      <c r="A150" s="288">
        <v>140</v>
      </c>
      <c r="B150" s="16" t="s">
        <v>24</v>
      </c>
      <c r="C150" s="288">
        <v>5534242</v>
      </c>
      <c r="D150" s="289" t="s">
        <v>221</v>
      </c>
      <c r="E150" s="287" t="s">
        <v>26</v>
      </c>
      <c r="F150" s="289" t="s">
        <v>222</v>
      </c>
      <c r="G150" s="346">
        <v>352901091</v>
      </c>
      <c r="H150" s="287" t="s">
        <v>28</v>
      </c>
      <c r="I150" s="287" t="s">
        <v>28</v>
      </c>
      <c r="J150" s="287" t="s">
        <v>28</v>
      </c>
      <c r="K150" s="132">
        <v>187662</v>
      </c>
      <c r="L150" s="458"/>
      <c r="M150" s="66">
        <f t="shared" si="2"/>
        <v>0</v>
      </c>
      <c r="N150" s="462"/>
      <c r="O150" s="462"/>
      <c r="P150" s="462"/>
      <c r="Q150" s="462"/>
      <c r="R150" s="68"/>
      <c r="S150" s="70">
        <v>0</v>
      </c>
      <c r="T150" s="70">
        <v>0</v>
      </c>
      <c r="U150" s="70">
        <v>0</v>
      </c>
      <c r="V150" s="70">
        <v>0</v>
      </c>
      <c r="W150" s="70">
        <v>0</v>
      </c>
    </row>
    <row r="151" spans="1:23" ht="24">
      <c r="A151" s="288">
        <v>141</v>
      </c>
      <c r="B151" s="16" t="s">
        <v>24</v>
      </c>
      <c r="C151" s="288">
        <v>5534244</v>
      </c>
      <c r="D151" s="289" t="s">
        <v>223</v>
      </c>
      <c r="E151" s="287" t="s">
        <v>26</v>
      </c>
      <c r="F151" s="289" t="s">
        <v>224</v>
      </c>
      <c r="G151" s="346">
        <v>352901091</v>
      </c>
      <c r="H151" s="287" t="s">
        <v>28</v>
      </c>
      <c r="I151" s="287" t="s">
        <v>28</v>
      </c>
      <c r="J151" s="287" t="s">
        <v>28</v>
      </c>
      <c r="K151" s="132">
        <v>516404</v>
      </c>
      <c r="L151" s="458"/>
      <c r="M151" s="66">
        <f t="shared" si="2"/>
        <v>0</v>
      </c>
      <c r="N151" s="462"/>
      <c r="O151" s="462"/>
      <c r="P151" s="462"/>
      <c r="Q151" s="462"/>
      <c r="R151" s="68"/>
      <c r="S151" s="70">
        <v>0</v>
      </c>
      <c r="T151" s="70">
        <v>0</v>
      </c>
      <c r="U151" s="70">
        <v>0</v>
      </c>
      <c r="V151" s="70">
        <v>0</v>
      </c>
      <c r="W151" s="70">
        <v>0</v>
      </c>
    </row>
    <row r="152" spans="1:23" ht="24">
      <c r="A152" s="288">
        <v>142</v>
      </c>
      <c r="B152" s="16" t="s">
        <v>24</v>
      </c>
      <c r="C152" s="288">
        <v>5534249</v>
      </c>
      <c r="D152" s="289" t="s">
        <v>225</v>
      </c>
      <c r="E152" s="287" t="s">
        <v>26</v>
      </c>
      <c r="F152" s="289" t="s">
        <v>27</v>
      </c>
      <c r="G152" s="346">
        <v>352901091</v>
      </c>
      <c r="H152" s="287" t="s">
        <v>27</v>
      </c>
      <c r="I152" s="287" t="s">
        <v>28</v>
      </c>
      <c r="J152" s="287" t="s">
        <v>28</v>
      </c>
      <c r="K152" s="132">
        <v>48350</v>
      </c>
      <c r="L152" s="458"/>
      <c r="M152" s="66">
        <f t="shared" si="2"/>
        <v>0</v>
      </c>
      <c r="N152" s="462"/>
      <c r="O152" s="462"/>
      <c r="P152" s="462"/>
      <c r="Q152" s="462"/>
      <c r="R152" s="68"/>
      <c r="S152" s="70">
        <v>0</v>
      </c>
      <c r="T152" s="70">
        <v>0</v>
      </c>
      <c r="U152" s="70">
        <v>0</v>
      </c>
      <c r="V152" s="70">
        <v>0</v>
      </c>
      <c r="W152" s="70">
        <v>0</v>
      </c>
    </row>
    <row r="153" spans="1:23" ht="48">
      <c r="A153" s="288">
        <v>143</v>
      </c>
      <c r="B153" s="16" t="s">
        <v>24</v>
      </c>
      <c r="C153" s="288">
        <v>5534250</v>
      </c>
      <c r="D153" s="289" t="s">
        <v>226</v>
      </c>
      <c r="E153" s="287" t="s">
        <v>108</v>
      </c>
      <c r="F153" s="289" t="s">
        <v>227</v>
      </c>
      <c r="G153" s="346">
        <v>352901091</v>
      </c>
      <c r="H153" s="287" t="s">
        <v>28</v>
      </c>
      <c r="I153" s="287" t="s">
        <v>28</v>
      </c>
      <c r="J153" s="287" t="s">
        <v>28</v>
      </c>
      <c r="K153" s="132">
        <v>655870</v>
      </c>
      <c r="L153" s="458"/>
      <c r="M153" s="66">
        <f t="shared" si="2"/>
        <v>0</v>
      </c>
      <c r="N153" s="462"/>
      <c r="O153" s="462"/>
      <c r="P153" s="462"/>
      <c r="Q153" s="462"/>
      <c r="R153" s="68"/>
      <c r="S153" s="70">
        <v>0</v>
      </c>
      <c r="T153" s="70">
        <v>0</v>
      </c>
      <c r="U153" s="70">
        <v>0</v>
      </c>
      <c r="V153" s="70">
        <v>0</v>
      </c>
      <c r="W153" s="70">
        <v>0</v>
      </c>
    </row>
    <row r="154" spans="1:23" ht="48">
      <c r="A154" s="288">
        <v>144</v>
      </c>
      <c r="B154" s="16" t="s">
        <v>24</v>
      </c>
      <c r="C154" s="288">
        <v>5534252</v>
      </c>
      <c r="D154" s="289" t="s">
        <v>228</v>
      </c>
      <c r="E154" s="287" t="s">
        <v>108</v>
      </c>
      <c r="F154" s="289" t="s">
        <v>227</v>
      </c>
      <c r="G154" s="346">
        <v>352901091</v>
      </c>
      <c r="H154" s="287" t="s">
        <v>28</v>
      </c>
      <c r="I154" s="287" t="s">
        <v>28</v>
      </c>
      <c r="J154" s="287" t="s">
        <v>28</v>
      </c>
      <c r="K154" s="132">
        <v>722787</v>
      </c>
      <c r="L154" s="458"/>
      <c r="M154" s="66">
        <f t="shared" si="2"/>
        <v>0</v>
      </c>
      <c r="N154" s="462"/>
      <c r="O154" s="462"/>
      <c r="P154" s="462"/>
      <c r="Q154" s="462"/>
      <c r="R154" s="68"/>
      <c r="S154" s="70">
        <v>0</v>
      </c>
      <c r="T154" s="70">
        <v>0</v>
      </c>
      <c r="U154" s="70">
        <v>0</v>
      </c>
      <c r="V154" s="70">
        <v>0</v>
      </c>
      <c r="W154" s="70">
        <v>0</v>
      </c>
    </row>
    <row r="155" spans="1:23" ht="48">
      <c r="A155" s="288">
        <v>145</v>
      </c>
      <c r="B155" s="16" t="s">
        <v>24</v>
      </c>
      <c r="C155" s="288">
        <v>5534254</v>
      </c>
      <c r="D155" s="289" t="s">
        <v>229</v>
      </c>
      <c r="E155" s="287" t="s">
        <v>108</v>
      </c>
      <c r="F155" s="289" t="s">
        <v>230</v>
      </c>
      <c r="G155" s="346">
        <v>352901091</v>
      </c>
      <c r="H155" s="287" t="s">
        <v>28</v>
      </c>
      <c r="I155" s="287" t="s">
        <v>28</v>
      </c>
      <c r="J155" s="287" t="s">
        <v>28</v>
      </c>
      <c r="K155" s="132">
        <v>825390</v>
      </c>
      <c r="L155" s="458"/>
      <c r="M155" s="66">
        <f t="shared" si="2"/>
        <v>0</v>
      </c>
      <c r="N155" s="462"/>
      <c r="O155" s="462"/>
      <c r="P155" s="462"/>
      <c r="Q155" s="462"/>
      <c r="R155" s="68"/>
      <c r="S155" s="70">
        <v>0</v>
      </c>
      <c r="T155" s="70">
        <v>0</v>
      </c>
      <c r="U155" s="70">
        <v>0</v>
      </c>
      <c r="V155" s="70">
        <v>0</v>
      </c>
      <c r="W155" s="70">
        <v>0</v>
      </c>
    </row>
    <row r="156" spans="1:23" ht="48">
      <c r="A156" s="288">
        <v>146</v>
      </c>
      <c r="B156" s="16" t="s">
        <v>24</v>
      </c>
      <c r="C156" s="288">
        <v>5534256</v>
      </c>
      <c r="D156" s="289" t="s">
        <v>231</v>
      </c>
      <c r="E156" s="287" t="s">
        <v>108</v>
      </c>
      <c r="F156" s="289" t="s">
        <v>232</v>
      </c>
      <c r="G156" s="346">
        <v>352901091</v>
      </c>
      <c r="H156" s="287" t="s">
        <v>28</v>
      </c>
      <c r="I156" s="287" t="s">
        <v>28</v>
      </c>
      <c r="J156" s="287" t="s">
        <v>28</v>
      </c>
      <c r="K156" s="132">
        <v>211677</v>
      </c>
      <c r="L156" s="458"/>
      <c r="M156" s="66">
        <f t="shared" si="2"/>
        <v>0</v>
      </c>
      <c r="N156" s="462"/>
      <c r="O156" s="462"/>
      <c r="P156" s="462"/>
      <c r="Q156" s="462"/>
      <c r="R156" s="68"/>
      <c r="S156" s="70">
        <v>0</v>
      </c>
      <c r="T156" s="70">
        <v>0</v>
      </c>
      <c r="U156" s="70">
        <v>0</v>
      </c>
      <c r="V156" s="70">
        <v>0</v>
      </c>
      <c r="W156" s="70">
        <v>0</v>
      </c>
    </row>
    <row r="157" spans="1:23" ht="48">
      <c r="A157" s="288">
        <v>147</v>
      </c>
      <c r="B157" s="16" t="s">
        <v>24</v>
      </c>
      <c r="C157" s="288">
        <v>5534258</v>
      </c>
      <c r="D157" s="289" t="s">
        <v>233</v>
      </c>
      <c r="E157" s="287" t="s">
        <v>108</v>
      </c>
      <c r="F157" s="289" t="s">
        <v>227</v>
      </c>
      <c r="G157" s="346">
        <v>352901091</v>
      </c>
      <c r="H157" s="287" t="s">
        <v>28</v>
      </c>
      <c r="I157" s="287" t="s">
        <v>28</v>
      </c>
      <c r="J157" s="287" t="s">
        <v>28</v>
      </c>
      <c r="K157" s="132">
        <v>27692</v>
      </c>
      <c r="L157" s="458"/>
      <c r="M157" s="66">
        <f t="shared" si="2"/>
        <v>0</v>
      </c>
      <c r="N157" s="462"/>
      <c r="O157" s="462"/>
      <c r="P157" s="462"/>
      <c r="Q157" s="462"/>
      <c r="R157" s="68"/>
      <c r="S157" s="70">
        <v>0</v>
      </c>
      <c r="T157" s="70">
        <v>0</v>
      </c>
      <c r="U157" s="70">
        <v>0</v>
      </c>
      <c r="V157" s="70">
        <v>0</v>
      </c>
      <c r="W157" s="70">
        <v>0</v>
      </c>
    </row>
    <row r="158" spans="1:23" ht="36">
      <c r="A158" s="288">
        <v>148</v>
      </c>
      <c r="B158" s="16" t="s">
        <v>24</v>
      </c>
      <c r="C158" s="288">
        <v>5534251</v>
      </c>
      <c r="D158" s="289" t="s">
        <v>234</v>
      </c>
      <c r="E158" s="287" t="s">
        <v>108</v>
      </c>
      <c r="F158" s="289" t="s">
        <v>235</v>
      </c>
      <c r="G158" s="346">
        <v>352901091</v>
      </c>
      <c r="H158" s="287" t="s">
        <v>28</v>
      </c>
      <c r="I158" s="287" t="s">
        <v>28</v>
      </c>
      <c r="J158" s="287" t="s">
        <v>28</v>
      </c>
      <c r="K158" s="132">
        <v>208376</v>
      </c>
      <c r="L158" s="458"/>
      <c r="M158" s="66">
        <f t="shared" si="2"/>
        <v>0</v>
      </c>
      <c r="N158" s="462"/>
      <c r="O158" s="462"/>
      <c r="P158" s="462"/>
      <c r="Q158" s="462"/>
      <c r="R158" s="68"/>
      <c r="S158" s="70">
        <v>0</v>
      </c>
      <c r="T158" s="70">
        <v>0</v>
      </c>
      <c r="U158" s="70">
        <v>0</v>
      </c>
      <c r="V158" s="70">
        <v>0</v>
      </c>
      <c r="W158" s="70">
        <v>0</v>
      </c>
    </row>
    <row r="159" spans="1:23" ht="36">
      <c r="A159" s="288">
        <v>149</v>
      </c>
      <c r="B159" s="16" t="s">
        <v>24</v>
      </c>
      <c r="C159" s="288">
        <v>5534247</v>
      </c>
      <c r="D159" s="289" t="s">
        <v>236</v>
      </c>
      <c r="E159" s="287" t="s">
        <v>108</v>
      </c>
      <c r="F159" s="289" t="s">
        <v>235</v>
      </c>
      <c r="G159" s="346">
        <v>352901091</v>
      </c>
      <c r="H159" s="287" t="s">
        <v>28</v>
      </c>
      <c r="I159" s="287" t="s">
        <v>28</v>
      </c>
      <c r="J159" s="287" t="s">
        <v>28</v>
      </c>
      <c r="K159" s="132">
        <v>1228231</v>
      </c>
      <c r="L159" s="458"/>
      <c r="M159" s="66">
        <f t="shared" si="2"/>
        <v>0</v>
      </c>
      <c r="N159" s="462"/>
      <c r="O159" s="462"/>
      <c r="P159" s="462"/>
      <c r="Q159" s="462"/>
      <c r="R159" s="68"/>
      <c r="S159" s="70">
        <v>0</v>
      </c>
      <c r="T159" s="70">
        <v>0</v>
      </c>
      <c r="U159" s="70">
        <v>0</v>
      </c>
      <c r="V159" s="70">
        <v>0</v>
      </c>
      <c r="W159" s="70">
        <v>0</v>
      </c>
    </row>
    <row r="160" spans="1:23" ht="36">
      <c r="A160" s="288">
        <v>150</v>
      </c>
      <c r="B160" s="16" t="s">
        <v>24</v>
      </c>
      <c r="C160" s="288">
        <v>5534248</v>
      </c>
      <c r="D160" s="289" t="s">
        <v>237</v>
      </c>
      <c r="E160" s="287" t="s">
        <v>108</v>
      </c>
      <c r="F160" s="289" t="s">
        <v>235</v>
      </c>
      <c r="G160" s="346">
        <v>352901091</v>
      </c>
      <c r="H160" s="287" t="s">
        <v>28</v>
      </c>
      <c r="I160" s="287" t="s">
        <v>28</v>
      </c>
      <c r="J160" s="287" t="s">
        <v>28</v>
      </c>
      <c r="K160" s="132">
        <v>1898308</v>
      </c>
      <c r="L160" s="458"/>
      <c r="M160" s="66">
        <f t="shared" si="2"/>
        <v>0</v>
      </c>
      <c r="N160" s="462"/>
      <c r="O160" s="462"/>
      <c r="P160" s="462"/>
      <c r="Q160" s="462"/>
      <c r="R160" s="68"/>
      <c r="S160" s="70">
        <v>0</v>
      </c>
      <c r="T160" s="70">
        <v>0</v>
      </c>
      <c r="U160" s="70">
        <v>0</v>
      </c>
      <c r="V160" s="70">
        <v>0</v>
      </c>
      <c r="W160" s="70">
        <v>0</v>
      </c>
    </row>
    <row r="161" spans="1:23" ht="36">
      <c r="A161" s="288">
        <v>151</v>
      </c>
      <c r="B161" s="16" t="s">
        <v>24</v>
      </c>
      <c r="C161" s="288">
        <v>5534246</v>
      </c>
      <c r="D161" s="289" t="s">
        <v>238</v>
      </c>
      <c r="E161" s="287" t="s">
        <v>108</v>
      </c>
      <c r="F161" s="289" t="s">
        <v>235</v>
      </c>
      <c r="G161" s="346">
        <v>352901091</v>
      </c>
      <c r="H161" s="287" t="s">
        <v>28</v>
      </c>
      <c r="I161" s="287" t="s">
        <v>28</v>
      </c>
      <c r="J161" s="287" t="s">
        <v>28</v>
      </c>
      <c r="K161" s="132">
        <v>3097588</v>
      </c>
      <c r="L161" s="458"/>
      <c r="M161" s="66">
        <f t="shared" si="2"/>
        <v>0</v>
      </c>
      <c r="N161" s="462"/>
      <c r="O161" s="462"/>
      <c r="P161" s="462"/>
      <c r="Q161" s="462"/>
      <c r="R161" s="68"/>
      <c r="S161" s="70">
        <v>0</v>
      </c>
      <c r="T161" s="70">
        <v>0</v>
      </c>
      <c r="U161" s="70">
        <v>0</v>
      </c>
      <c r="V161" s="70">
        <v>0</v>
      </c>
      <c r="W161" s="70">
        <v>0</v>
      </c>
    </row>
    <row r="162" spans="1:23" ht="24">
      <c r="A162" s="288">
        <v>152</v>
      </c>
      <c r="B162" s="16" t="s">
        <v>24</v>
      </c>
      <c r="C162" s="288">
        <v>5534260</v>
      </c>
      <c r="D162" s="289" t="s">
        <v>239</v>
      </c>
      <c r="E162" s="287" t="s">
        <v>26</v>
      </c>
      <c r="F162" s="289" t="s">
        <v>27</v>
      </c>
      <c r="G162" s="346">
        <v>352901091</v>
      </c>
      <c r="H162" s="287" t="s">
        <v>28</v>
      </c>
      <c r="I162" s="287" t="s">
        <v>28</v>
      </c>
      <c r="J162" s="287" t="s">
        <v>28</v>
      </c>
      <c r="K162" s="132">
        <v>16324</v>
      </c>
      <c r="L162" s="458"/>
      <c r="M162" s="66">
        <f t="shared" si="2"/>
        <v>0</v>
      </c>
      <c r="N162" s="462"/>
      <c r="O162" s="462"/>
      <c r="P162" s="462"/>
      <c r="Q162" s="462"/>
      <c r="R162" s="68"/>
      <c r="S162" s="70">
        <v>0</v>
      </c>
      <c r="T162" s="70">
        <v>0</v>
      </c>
      <c r="U162" s="70">
        <v>0</v>
      </c>
      <c r="V162" s="70">
        <v>0</v>
      </c>
      <c r="W162" s="70">
        <v>0</v>
      </c>
    </row>
    <row r="163" spans="1:23" ht="24">
      <c r="A163" s="288">
        <v>153</v>
      </c>
      <c r="B163" s="16" t="s">
        <v>24</v>
      </c>
      <c r="C163" s="288">
        <v>5534264</v>
      </c>
      <c r="D163" s="289" t="s">
        <v>240</v>
      </c>
      <c r="E163" s="287" t="s">
        <v>26</v>
      </c>
      <c r="F163" s="289" t="s">
        <v>241</v>
      </c>
      <c r="G163" s="346">
        <v>352901091</v>
      </c>
      <c r="H163" s="287" t="s">
        <v>28</v>
      </c>
      <c r="I163" s="287" t="s">
        <v>28</v>
      </c>
      <c r="J163" s="287" t="s">
        <v>28</v>
      </c>
      <c r="K163" s="132">
        <v>66197</v>
      </c>
      <c r="L163" s="458"/>
      <c r="M163" s="66">
        <f t="shared" si="2"/>
        <v>0</v>
      </c>
      <c r="N163" s="462"/>
      <c r="O163" s="462"/>
      <c r="P163" s="462"/>
      <c r="Q163" s="462"/>
      <c r="R163" s="68"/>
      <c r="S163" s="70">
        <v>0</v>
      </c>
      <c r="T163" s="70">
        <v>0</v>
      </c>
      <c r="U163" s="70">
        <v>0</v>
      </c>
      <c r="V163" s="70">
        <v>0</v>
      </c>
      <c r="W163" s="70">
        <v>0</v>
      </c>
    </row>
    <row r="164" spans="1:23" ht="24">
      <c r="A164" s="288">
        <v>154</v>
      </c>
      <c r="B164" s="16" t="s">
        <v>24</v>
      </c>
      <c r="C164" s="288">
        <v>5534268</v>
      </c>
      <c r="D164" s="289" t="s">
        <v>242</v>
      </c>
      <c r="E164" s="287" t="s">
        <v>26</v>
      </c>
      <c r="F164" s="289" t="s">
        <v>241</v>
      </c>
      <c r="G164" s="346">
        <v>352901091</v>
      </c>
      <c r="H164" s="287" t="s">
        <v>28</v>
      </c>
      <c r="I164" s="287" t="s">
        <v>28</v>
      </c>
      <c r="J164" s="287" t="s">
        <v>28</v>
      </c>
      <c r="K164" s="132">
        <v>66707</v>
      </c>
      <c r="L164" s="458"/>
      <c r="M164" s="66">
        <f t="shared" si="2"/>
        <v>0</v>
      </c>
      <c r="N164" s="462"/>
      <c r="O164" s="462"/>
      <c r="P164" s="462"/>
      <c r="Q164" s="462"/>
      <c r="R164" s="68"/>
      <c r="S164" s="70">
        <v>0</v>
      </c>
      <c r="T164" s="70">
        <v>0</v>
      </c>
      <c r="U164" s="70">
        <v>0</v>
      </c>
      <c r="V164" s="70">
        <v>0</v>
      </c>
      <c r="W164" s="70">
        <v>0</v>
      </c>
    </row>
    <row r="165" spans="1:23" ht="24">
      <c r="A165" s="288">
        <v>155</v>
      </c>
      <c r="B165" s="16" t="s">
        <v>24</v>
      </c>
      <c r="C165" s="288">
        <v>5534270</v>
      </c>
      <c r="D165" s="289" t="s">
        <v>243</v>
      </c>
      <c r="E165" s="287" t="s">
        <v>26</v>
      </c>
      <c r="F165" s="289" t="s">
        <v>241</v>
      </c>
      <c r="G165" s="346">
        <v>352901091</v>
      </c>
      <c r="H165" s="287" t="s">
        <v>28</v>
      </c>
      <c r="I165" s="287" t="s">
        <v>28</v>
      </c>
      <c r="J165" s="287" t="s">
        <v>28</v>
      </c>
      <c r="K165" s="132">
        <v>95678</v>
      </c>
      <c r="L165" s="458"/>
      <c r="M165" s="66">
        <f t="shared" si="2"/>
        <v>0</v>
      </c>
      <c r="N165" s="462"/>
      <c r="O165" s="462"/>
      <c r="P165" s="462"/>
      <c r="Q165" s="462"/>
      <c r="R165" s="68"/>
      <c r="S165" s="70">
        <v>0</v>
      </c>
      <c r="T165" s="70">
        <v>0</v>
      </c>
      <c r="U165" s="70">
        <v>0</v>
      </c>
      <c r="V165" s="70">
        <v>0</v>
      </c>
      <c r="W165" s="70">
        <v>0</v>
      </c>
    </row>
    <row r="166" spans="1:23" ht="24">
      <c r="A166" s="288">
        <v>156</v>
      </c>
      <c r="B166" s="16" t="s">
        <v>24</v>
      </c>
      <c r="C166" s="288">
        <v>5534272</v>
      </c>
      <c r="D166" s="289" t="s">
        <v>244</v>
      </c>
      <c r="E166" s="287" t="s">
        <v>26</v>
      </c>
      <c r="F166" s="289" t="s">
        <v>241</v>
      </c>
      <c r="G166" s="346">
        <v>352901091</v>
      </c>
      <c r="H166" s="287" t="s">
        <v>28</v>
      </c>
      <c r="I166" s="287" t="s">
        <v>28</v>
      </c>
      <c r="J166" s="287" t="s">
        <v>28</v>
      </c>
      <c r="K166" s="132">
        <v>76278</v>
      </c>
      <c r="L166" s="458"/>
      <c r="M166" s="66">
        <f t="shared" si="2"/>
        <v>0</v>
      </c>
      <c r="N166" s="462"/>
      <c r="O166" s="462"/>
      <c r="P166" s="462"/>
      <c r="Q166" s="462"/>
      <c r="R166" s="68"/>
      <c r="S166" s="70">
        <v>0</v>
      </c>
      <c r="T166" s="70">
        <v>0</v>
      </c>
      <c r="U166" s="70">
        <v>0</v>
      </c>
      <c r="V166" s="70">
        <v>0</v>
      </c>
      <c r="W166" s="70">
        <v>0</v>
      </c>
    </row>
    <row r="167" spans="1:23" ht="36">
      <c r="A167" s="288">
        <v>157</v>
      </c>
      <c r="B167" s="16" t="s">
        <v>24</v>
      </c>
      <c r="C167" s="288">
        <v>5534566</v>
      </c>
      <c r="D167" s="289" t="s">
        <v>245</v>
      </c>
      <c r="E167" s="287" t="s">
        <v>26</v>
      </c>
      <c r="F167" s="289" t="s">
        <v>27</v>
      </c>
      <c r="G167" s="346">
        <v>352901091</v>
      </c>
      <c r="H167" s="287" t="s">
        <v>28</v>
      </c>
      <c r="I167" s="287" t="s">
        <v>28</v>
      </c>
      <c r="J167" s="287" t="s">
        <v>28</v>
      </c>
      <c r="K167" s="132">
        <v>114135</v>
      </c>
      <c r="L167" s="458"/>
      <c r="M167" s="66">
        <f t="shared" si="2"/>
        <v>0</v>
      </c>
      <c r="N167" s="462"/>
      <c r="O167" s="462"/>
      <c r="P167" s="462"/>
      <c r="Q167" s="462"/>
      <c r="R167" s="68"/>
      <c r="S167" s="70">
        <v>0</v>
      </c>
      <c r="T167" s="70">
        <v>0</v>
      </c>
      <c r="U167" s="70">
        <v>0</v>
      </c>
      <c r="V167" s="70">
        <v>0</v>
      </c>
      <c r="W167" s="70">
        <v>0</v>
      </c>
    </row>
    <row r="168" spans="1:23" ht="24">
      <c r="A168" s="288">
        <v>158</v>
      </c>
      <c r="B168" s="16" t="s">
        <v>24</v>
      </c>
      <c r="C168" s="288">
        <v>5534568</v>
      </c>
      <c r="D168" s="289" t="s">
        <v>246</v>
      </c>
      <c r="E168" s="287" t="s">
        <v>26</v>
      </c>
      <c r="F168" s="289" t="s">
        <v>27</v>
      </c>
      <c r="G168" s="346">
        <v>352901091</v>
      </c>
      <c r="H168" s="287" t="s">
        <v>27</v>
      </c>
      <c r="I168" s="287" t="s">
        <v>28</v>
      </c>
      <c r="J168" s="287" t="s">
        <v>28</v>
      </c>
      <c r="K168" s="132">
        <v>17830</v>
      </c>
      <c r="L168" s="458"/>
      <c r="M168" s="66">
        <f t="shared" si="2"/>
        <v>0</v>
      </c>
      <c r="N168" s="462"/>
      <c r="O168" s="462"/>
      <c r="P168" s="462"/>
      <c r="Q168" s="462"/>
      <c r="R168" s="68"/>
      <c r="S168" s="70">
        <v>0</v>
      </c>
      <c r="T168" s="70">
        <v>0</v>
      </c>
      <c r="U168" s="70">
        <v>0</v>
      </c>
      <c r="V168" s="70">
        <v>0</v>
      </c>
      <c r="W168" s="70">
        <v>0</v>
      </c>
    </row>
    <row r="169" spans="1:23" ht="24">
      <c r="A169" s="288">
        <v>159</v>
      </c>
      <c r="B169" s="16" t="s">
        <v>24</v>
      </c>
      <c r="C169" s="288">
        <v>5534274</v>
      </c>
      <c r="D169" s="289" t="s">
        <v>247</v>
      </c>
      <c r="E169" s="287" t="s">
        <v>248</v>
      </c>
      <c r="F169" s="289" t="s">
        <v>27</v>
      </c>
      <c r="G169" s="346">
        <v>352901091</v>
      </c>
      <c r="H169" s="287" t="s">
        <v>27</v>
      </c>
      <c r="I169" s="287" t="s">
        <v>28</v>
      </c>
      <c r="J169" s="287" t="s">
        <v>28</v>
      </c>
      <c r="K169" s="132">
        <v>30347</v>
      </c>
      <c r="L169" s="458"/>
      <c r="M169" s="66">
        <f t="shared" si="2"/>
        <v>0</v>
      </c>
      <c r="N169" s="462"/>
      <c r="O169" s="462"/>
      <c r="P169" s="462"/>
      <c r="Q169" s="462"/>
      <c r="R169" s="68"/>
      <c r="S169" s="70">
        <v>0</v>
      </c>
      <c r="T169" s="70">
        <v>0</v>
      </c>
      <c r="U169" s="70">
        <v>0</v>
      </c>
      <c r="V169" s="70">
        <v>0</v>
      </c>
      <c r="W169" s="70">
        <v>0</v>
      </c>
    </row>
    <row r="170" spans="1:23" ht="24">
      <c r="A170" s="288">
        <v>160</v>
      </c>
      <c r="B170" s="16" t="s">
        <v>24</v>
      </c>
      <c r="C170" s="288">
        <v>5534276</v>
      </c>
      <c r="D170" s="289" t="s">
        <v>247</v>
      </c>
      <c r="E170" s="287" t="s">
        <v>249</v>
      </c>
      <c r="F170" s="289" t="s">
        <v>27</v>
      </c>
      <c r="G170" s="346">
        <v>352901091</v>
      </c>
      <c r="H170" s="287" t="s">
        <v>28</v>
      </c>
      <c r="I170" s="287" t="s">
        <v>28</v>
      </c>
      <c r="J170" s="287" t="s">
        <v>28</v>
      </c>
      <c r="K170" s="132">
        <v>5430</v>
      </c>
      <c r="L170" s="458"/>
      <c r="M170" s="66">
        <f t="shared" si="2"/>
        <v>0</v>
      </c>
      <c r="N170" s="462"/>
      <c r="O170" s="462"/>
      <c r="P170" s="462"/>
      <c r="Q170" s="462"/>
      <c r="R170" s="68"/>
      <c r="S170" s="70">
        <v>0</v>
      </c>
      <c r="T170" s="70">
        <v>0</v>
      </c>
      <c r="U170" s="70">
        <v>0</v>
      </c>
      <c r="V170" s="70">
        <v>0</v>
      </c>
      <c r="W170" s="70">
        <v>0</v>
      </c>
    </row>
    <row r="171" spans="1:23" ht="48">
      <c r="A171" s="288">
        <v>161</v>
      </c>
      <c r="B171" s="16" t="s">
        <v>24</v>
      </c>
      <c r="C171" s="288">
        <v>5534278</v>
      </c>
      <c r="D171" s="289" t="s">
        <v>250</v>
      </c>
      <c r="E171" s="287" t="s">
        <v>26</v>
      </c>
      <c r="F171" s="289" t="s">
        <v>251</v>
      </c>
      <c r="G171" s="345">
        <v>481500021</v>
      </c>
      <c r="H171" s="287" t="s">
        <v>28</v>
      </c>
      <c r="I171" s="287" t="s">
        <v>28</v>
      </c>
      <c r="J171" s="287" t="s">
        <v>28</v>
      </c>
      <c r="K171" s="132">
        <v>916729</v>
      </c>
      <c r="L171" s="458"/>
      <c r="M171" s="66">
        <f t="shared" si="2"/>
        <v>0</v>
      </c>
      <c r="N171" s="462"/>
      <c r="O171" s="462"/>
      <c r="P171" s="462"/>
      <c r="Q171" s="462"/>
      <c r="R171" s="68"/>
      <c r="S171" s="70">
        <v>0</v>
      </c>
      <c r="T171" s="70">
        <v>0</v>
      </c>
      <c r="U171" s="70">
        <v>0</v>
      </c>
      <c r="V171" s="70">
        <v>0</v>
      </c>
      <c r="W171" s="70">
        <v>0</v>
      </c>
    </row>
    <row r="172" spans="1:23" ht="48">
      <c r="A172" s="288">
        <v>162</v>
      </c>
      <c r="B172" s="16" t="s">
        <v>24</v>
      </c>
      <c r="C172" s="288">
        <v>5534279</v>
      </c>
      <c r="D172" s="289" t="s">
        <v>252</v>
      </c>
      <c r="E172" s="287" t="s">
        <v>26</v>
      </c>
      <c r="F172" s="289" t="s">
        <v>253</v>
      </c>
      <c r="G172" s="345">
        <v>481500021</v>
      </c>
      <c r="H172" s="287" t="s">
        <v>28</v>
      </c>
      <c r="I172" s="287" t="s">
        <v>28</v>
      </c>
      <c r="J172" s="287" t="s">
        <v>28</v>
      </c>
      <c r="K172" s="132">
        <v>384774</v>
      </c>
      <c r="L172" s="458"/>
      <c r="M172" s="66">
        <f t="shared" si="2"/>
        <v>0</v>
      </c>
      <c r="N172" s="462"/>
      <c r="O172" s="462"/>
      <c r="P172" s="462"/>
      <c r="Q172" s="462"/>
      <c r="R172" s="68"/>
      <c r="S172" s="70">
        <v>0</v>
      </c>
      <c r="T172" s="70">
        <v>0</v>
      </c>
      <c r="U172" s="70">
        <v>0</v>
      </c>
      <c r="V172" s="70">
        <v>0</v>
      </c>
      <c r="W172" s="70">
        <v>0</v>
      </c>
    </row>
    <row r="173" spans="1:23" ht="48">
      <c r="A173" s="288">
        <v>163</v>
      </c>
      <c r="B173" s="16" t="s">
        <v>24</v>
      </c>
      <c r="C173" s="288">
        <v>5534280</v>
      </c>
      <c r="D173" s="289" t="s">
        <v>254</v>
      </c>
      <c r="E173" s="287" t="s">
        <v>26</v>
      </c>
      <c r="F173" s="289" t="s">
        <v>255</v>
      </c>
      <c r="G173" s="345">
        <v>481500021</v>
      </c>
      <c r="H173" s="287" t="s">
        <v>28</v>
      </c>
      <c r="I173" s="287" t="s">
        <v>28</v>
      </c>
      <c r="J173" s="287" t="s">
        <v>28</v>
      </c>
      <c r="K173" s="132">
        <v>548998</v>
      </c>
      <c r="L173" s="458"/>
      <c r="M173" s="66">
        <f t="shared" si="2"/>
        <v>0</v>
      </c>
      <c r="N173" s="462"/>
      <c r="O173" s="462"/>
      <c r="P173" s="462"/>
      <c r="Q173" s="462"/>
      <c r="R173" s="68"/>
      <c r="S173" s="70">
        <v>0</v>
      </c>
      <c r="T173" s="70">
        <v>0</v>
      </c>
      <c r="U173" s="70">
        <v>0</v>
      </c>
      <c r="V173" s="70">
        <v>0</v>
      </c>
      <c r="W173" s="70">
        <v>0</v>
      </c>
    </row>
    <row r="174" spans="1:23" ht="36">
      <c r="A174" s="288">
        <v>164</v>
      </c>
      <c r="B174" s="16" t="s">
        <v>24</v>
      </c>
      <c r="C174" s="288">
        <v>5534282</v>
      </c>
      <c r="D174" s="289" t="s">
        <v>256</v>
      </c>
      <c r="E174" s="287" t="s">
        <v>26</v>
      </c>
      <c r="F174" s="289" t="s">
        <v>257</v>
      </c>
      <c r="G174" s="345">
        <v>481500021</v>
      </c>
      <c r="H174" s="287" t="s">
        <v>28</v>
      </c>
      <c r="I174" s="287" t="s">
        <v>28</v>
      </c>
      <c r="J174" s="287" t="s">
        <v>28</v>
      </c>
      <c r="K174" s="132">
        <v>2176731</v>
      </c>
      <c r="L174" s="458"/>
      <c r="M174" s="66">
        <f t="shared" si="2"/>
        <v>0</v>
      </c>
      <c r="N174" s="462"/>
      <c r="O174" s="462"/>
      <c r="P174" s="462"/>
      <c r="Q174" s="462"/>
      <c r="R174" s="68"/>
      <c r="S174" s="70">
        <v>0</v>
      </c>
      <c r="T174" s="70">
        <v>0</v>
      </c>
      <c r="U174" s="70">
        <v>0</v>
      </c>
      <c r="V174" s="70">
        <v>0</v>
      </c>
      <c r="W174" s="70">
        <v>0</v>
      </c>
    </row>
    <row r="175" spans="1:23" ht="36">
      <c r="A175" s="288">
        <v>165</v>
      </c>
      <c r="B175" s="16" t="s">
        <v>24</v>
      </c>
      <c r="C175" s="288">
        <v>5534284</v>
      </c>
      <c r="D175" s="289" t="s">
        <v>258</v>
      </c>
      <c r="E175" s="287" t="s">
        <v>26</v>
      </c>
      <c r="F175" s="289" t="s">
        <v>257</v>
      </c>
      <c r="G175" s="345">
        <v>481500021</v>
      </c>
      <c r="H175" s="287" t="s">
        <v>28</v>
      </c>
      <c r="I175" s="287" t="s">
        <v>28</v>
      </c>
      <c r="J175" s="287" t="s">
        <v>28</v>
      </c>
      <c r="K175" s="132">
        <v>1961940</v>
      </c>
      <c r="L175" s="458"/>
      <c r="M175" s="66">
        <f t="shared" si="2"/>
        <v>0</v>
      </c>
      <c r="N175" s="462"/>
      <c r="O175" s="462"/>
      <c r="P175" s="462"/>
      <c r="Q175" s="462"/>
      <c r="R175" s="68"/>
      <c r="S175" s="70">
        <v>0</v>
      </c>
      <c r="T175" s="70">
        <v>0</v>
      </c>
      <c r="U175" s="70">
        <v>0</v>
      </c>
      <c r="V175" s="70">
        <v>0</v>
      </c>
      <c r="W175" s="70">
        <v>0</v>
      </c>
    </row>
    <row r="176" spans="1:23" ht="36">
      <c r="A176" s="288">
        <v>166</v>
      </c>
      <c r="B176" s="16" t="s">
        <v>24</v>
      </c>
      <c r="C176" s="288">
        <v>5534286</v>
      </c>
      <c r="D176" s="289" t="s">
        <v>259</v>
      </c>
      <c r="E176" s="287" t="s">
        <v>26</v>
      </c>
      <c r="F176" s="289" t="s">
        <v>257</v>
      </c>
      <c r="G176" s="345">
        <v>481500021</v>
      </c>
      <c r="H176" s="287" t="s">
        <v>28</v>
      </c>
      <c r="I176" s="287" t="s">
        <v>28</v>
      </c>
      <c r="J176" s="287" t="s">
        <v>28</v>
      </c>
      <c r="K176" s="132">
        <v>1663468</v>
      </c>
      <c r="L176" s="458"/>
      <c r="M176" s="66">
        <f t="shared" si="2"/>
        <v>0</v>
      </c>
      <c r="N176" s="462"/>
      <c r="O176" s="462"/>
      <c r="P176" s="462"/>
      <c r="Q176" s="462"/>
      <c r="R176" s="68"/>
      <c r="S176" s="70">
        <v>0</v>
      </c>
      <c r="T176" s="70">
        <v>0</v>
      </c>
      <c r="U176" s="70">
        <v>0</v>
      </c>
      <c r="V176" s="70">
        <v>0</v>
      </c>
      <c r="W176" s="70">
        <v>0</v>
      </c>
    </row>
    <row r="177" spans="1:23" ht="36">
      <c r="A177" s="288">
        <v>167</v>
      </c>
      <c r="B177" s="16" t="s">
        <v>24</v>
      </c>
      <c r="C177" s="288">
        <v>5534288</v>
      </c>
      <c r="D177" s="289" t="s">
        <v>260</v>
      </c>
      <c r="E177" s="287" t="s">
        <v>26</v>
      </c>
      <c r="F177" s="289" t="s">
        <v>257</v>
      </c>
      <c r="G177" s="345">
        <v>481500021</v>
      </c>
      <c r="H177" s="287" t="s">
        <v>28</v>
      </c>
      <c r="I177" s="287" t="s">
        <v>28</v>
      </c>
      <c r="J177" s="287" t="s">
        <v>28</v>
      </c>
      <c r="K177" s="132">
        <v>555564</v>
      </c>
      <c r="L177" s="458"/>
      <c r="M177" s="66">
        <f t="shared" si="2"/>
        <v>0</v>
      </c>
      <c r="N177" s="462"/>
      <c r="O177" s="462"/>
      <c r="P177" s="462"/>
      <c r="Q177" s="462"/>
      <c r="R177" s="68"/>
      <c r="S177" s="70">
        <v>0</v>
      </c>
      <c r="T177" s="70">
        <v>0</v>
      </c>
      <c r="U177" s="70">
        <v>0</v>
      </c>
      <c r="V177" s="70">
        <v>0</v>
      </c>
      <c r="W177" s="70">
        <v>0</v>
      </c>
    </row>
    <row r="178" spans="1:23" ht="36">
      <c r="A178" s="288">
        <v>168</v>
      </c>
      <c r="B178" s="16" t="s">
        <v>24</v>
      </c>
      <c r="C178" s="288">
        <v>5534290</v>
      </c>
      <c r="D178" s="289" t="s">
        <v>261</v>
      </c>
      <c r="E178" s="287" t="s">
        <v>26</v>
      </c>
      <c r="F178" s="289" t="s">
        <v>262</v>
      </c>
      <c r="G178" s="345">
        <v>481500021</v>
      </c>
      <c r="H178" s="287" t="s">
        <v>28</v>
      </c>
      <c r="I178" s="287" t="s">
        <v>28</v>
      </c>
      <c r="J178" s="287" t="s">
        <v>28</v>
      </c>
      <c r="K178" s="132">
        <v>168835</v>
      </c>
      <c r="L178" s="458"/>
      <c r="M178" s="66">
        <f t="shared" si="2"/>
        <v>0</v>
      </c>
      <c r="N178" s="462"/>
      <c r="O178" s="462"/>
      <c r="P178" s="462"/>
      <c r="Q178" s="462"/>
      <c r="R178" s="68"/>
      <c r="S178" s="70">
        <v>0</v>
      </c>
      <c r="T178" s="70">
        <v>0</v>
      </c>
      <c r="U178" s="70">
        <v>0</v>
      </c>
      <c r="V178" s="70">
        <v>0</v>
      </c>
      <c r="W178" s="70">
        <v>0</v>
      </c>
    </row>
    <row r="179" spans="1:23" ht="36">
      <c r="A179" s="288">
        <v>169</v>
      </c>
      <c r="B179" s="16" t="s">
        <v>24</v>
      </c>
      <c r="C179" s="288">
        <v>5534292</v>
      </c>
      <c r="D179" s="289" t="s">
        <v>263</v>
      </c>
      <c r="E179" s="287" t="s">
        <v>26</v>
      </c>
      <c r="F179" s="289" t="s">
        <v>262</v>
      </c>
      <c r="G179" s="345">
        <v>481500021</v>
      </c>
      <c r="H179" s="287" t="s">
        <v>28</v>
      </c>
      <c r="I179" s="287" t="s">
        <v>28</v>
      </c>
      <c r="J179" s="287" t="s">
        <v>28</v>
      </c>
      <c r="K179" s="132">
        <v>89220</v>
      </c>
      <c r="L179" s="458"/>
      <c r="M179" s="66">
        <f t="shared" si="2"/>
        <v>0</v>
      </c>
      <c r="N179" s="462"/>
      <c r="O179" s="462"/>
      <c r="P179" s="462"/>
      <c r="Q179" s="462"/>
      <c r="R179" s="68"/>
      <c r="S179" s="70">
        <v>0</v>
      </c>
      <c r="T179" s="70">
        <v>0</v>
      </c>
      <c r="U179" s="70">
        <v>0</v>
      </c>
      <c r="V179" s="70">
        <v>0</v>
      </c>
      <c r="W179" s="70">
        <v>0</v>
      </c>
    </row>
    <row r="180" spans="1:23" ht="36">
      <c r="A180" s="288">
        <v>170</v>
      </c>
      <c r="B180" s="16" t="s">
        <v>24</v>
      </c>
      <c r="C180" s="288">
        <v>5534294</v>
      </c>
      <c r="D180" s="289" t="s">
        <v>264</v>
      </c>
      <c r="E180" s="287" t="s">
        <v>26</v>
      </c>
      <c r="F180" s="289" t="s">
        <v>262</v>
      </c>
      <c r="G180" s="345">
        <v>481500021</v>
      </c>
      <c r="H180" s="287" t="s">
        <v>28</v>
      </c>
      <c r="I180" s="287" t="s">
        <v>28</v>
      </c>
      <c r="J180" s="287" t="s">
        <v>28</v>
      </c>
      <c r="K180" s="132">
        <v>94020</v>
      </c>
      <c r="L180" s="458"/>
      <c r="M180" s="66">
        <f t="shared" si="2"/>
        <v>0</v>
      </c>
      <c r="N180" s="462"/>
      <c r="O180" s="462"/>
      <c r="P180" s="462"/>
      <c r="Q180" s="462"/>
      <c r="R180" s="68"/>
      <c r="S180" s="70">
        <v>0</v>
      </c>
      <c r="T180" s="70">
        <v>0</v>
      </c>
      <c r="U180" s="70">
        <v>0</v>
      </c>
      <c r="V180" s="70">
        <v>0</v>
      </c>
      <c r="W180" s="70">
        <v>0</v>
      </c>
    </row>
    <row r="181" spans="1:23" ht="24">
      <c r="A181" s="288">
        <v>171</v>
      </c>
      <c r="B181" s="16" t="s">
        <v>24</v>
      </c>
      <c r="C181" s="288">
        <v>5534598</v>
      </c>
      <c r="D181" s="289" t="s">
        <v>265</v>
      </c>
      <c r="E181" s="287" t="s">
        <v>26</v>
      </c>
      <c r="F181" s="289" t="s">
        <v>27</v>
      </c>
      <c r="G181" s="345">
        <v>481500021</v>
      </c>
      <c r="H181" s="287" t="s">
        <v>27</v>
      </c>
      <c r="I181" s="287" t="s">
        <v>28</v>
      </c>
      <c r="J181" s="287" t="s">
        <v>28</v>
      </c>
      <c r="K181" s="132">
        <v>48380</v>
      </c>
      <c r="L181" s="458"/>
      <c r="M181" s="66">
        <f t="shared" si="2"/>
        <v>0</v>
      </c>
      <c r="N181" s="462"/>
      <c r="O181" s="462"/>
      <c r="P181" s="462"/>
      <c r="Q181" s="462"/>
      <c r="R181" s="68"/>
      <c r="S181" s="70">
        <v>0</v>
      </c>
      <c r="T181" s="70">
        <v>0</v>
      </c>
      <c r="U181" s="70">
        <v>0</v>
      </c>
      <c r="V181" s="70">
        <v>0</v>
      </c>
      <c r="W181" s="70">
        <v>0</v>
      </c>
    </row>
    <row r="182" spans="1:23" ht="36">
      <c r="A182" s="288">
        <v>172</v>
      </c>
      <c r="B182" s="16" t="s">
        <v>24</v>
      </c>
      <c r="C182" s="288">
        <v>5534574</v>
      </c>
      <c r="D182" s="289" t="s">
        <v>266</v>
      </c>
      <c r="E182" s="287" t="s">
        <v>26</v>
      </c>
      <c r="F182" s="289" t="s">
        <v>267</v>
      </c>
      <c r="G182" s="346">
        <v>352901091</v>
      </c>
      <c r="H182" s="287" t="s">
        <v>28</v>
      </c>
      <c r="I182" s="287" t="s">
        <v>28</v>
      </c>
      <c r="J182" s="287" t="s">
        <v>28</v>
      </c>
      <c r="K182" s="132">
        <v>4213820</v>
      </c>
      <c r="L182" s="458"/>
      <c r="M182" s="66">
        <f t="shared" si="2"/>
        <v>0</v>
      </c>
      <c r="N182" s="462"/>
      <c r="O182" s="462"/>
      <c r="P182" s="462"/>
      <c r="Q182" s="462"/>
      <c r="R182" s="68"/>
      <c r="S182" s="70">
        <v>0</v>
      </c>
      <c r="T182" s="70">
        <v>0</v>
      </c>
      <c r="U182" s="70">
        <v>0</v>
      </c>
      <c r="V182" s="70">
        <v>0</v>
      </c>
      <c r="W182" s="70">
        <v>0</v>
      </c>
    </row>
    <row r="183" spans="1:23" ht="36">
      <c r="A183" s="288">
        <v>173</v>
      </c>
      <c r="B183" s="16" t="s">
        <v>24</v>
      </c>
      <c r="C183" s="288">
        <v>5534300</v>
      </c>
      <c r="D183" s="289" t="s">
        <v>268</v>
      </c>
      <c r="E183" s="287" t="s">
        <v>269</v>
      </c>
      <c r="F183" s="289" t="s">
        <v>270</v>
      </c>
      <c r="G183" s="346">
        <v>352901091</v>
      </c>
      <c r="H183" s="287" t="s">
        <v>28</v>
      </c>
      <c r="I183" s="287" t="s">
        <v>28</v>
      </c>
      <c r="J183" s="287" t="s">
        <v>28</v>
      </c>
      <c r="K183" s="132">
        <v>60895</v>
      </c>
      <c r="L183" s="458"/>
      <c r="M183" s="66">
        <f t="shared" si="2"/>
        <v>0</v>
      </c>
      <c r="N183" s="462"/>
      <c r="O183" s="462"/>
      <c r="P183" s="462"/>
      <c r="Q183" s="462"/>
      <c r="R183" s="68"/>
      <c r="S183" s="70">
        <v>0</v>
      </c>
      <c r="T183" s="70">
        <v>0</v>
      </c>
      <c r="U183" s="70">
        <v>0</v>
      </c>
      <c r="V183" s="70">
        <v>0</v>
      </c>
      <c r="W183" s="70">
        <v>0</v>
      </c>
    </row>
    <row r="184" spans="1:23" ht="36">
      <c r="A184" s="288">
        <v>174</v>
      </c>
      <c r="B184" s="16" t="s">
        <v>24</v>
      </c>
      <c r="C184" s="288">
        <v>5534298</v>
      </c>
      <c r="D184" s="289" t="s">
        <v>271</v>
      </c>
      <c r="E184" s="287" t="s">
        <v>269</v>
      </c>
      <c r="F184" s="289" t="s">
        <v>270</v>
      </c>
      <c r="G184" s="346">
        <v>352901091</v>
      </c>
      <c r="H184" s="287" t="s">
        <v>28</v>
      </c>
      <c r="I184" s="287" t="s">
        <v>28</v>
      </c>
      <c r="J184" s="287" t="s">
        <v>28</v>
      </c>
      <c r="K184" s="132">
        <v>93738</v>
      </c>
      <c r="L184" s="458"/>
      <c r="M184" s="66">
        <f t="shared" si="2"/>
        <v>0</v>
      </c>
      <c r="N184" s="462"/>
      <c r="O184" s="462"/>
      <c r="P184" s="462"/>
      <c r="Q184" s="462"/>
      <c r="R184" s="68"/>
      <c r="S184" s="70">
        <v>0</v>
      </c>
      <c r="T184" s="70">
        <v>0</v>
      </c>
      <c r="U184" s="70">
        <v>0</v>
      </c>
      <c r="V184" s="70">
        <v>0</v>
      </c>
      <c r="W184" s="70">
        <v>0</v>
      </c>
    </row>
    <row r="185" spans="1:23" ht="36">
      <c r="A185" s="288">
        <v>175</v>
      </c>
      <c r="B185" s="16" t="s">
        <v>24</v>
      </c>
      <c r="C185" s="288">
        <v>5534512</v>
      </c>
      <c r="D185" s="289" t="s">
        <v>272</v>
      </c>
      <c r="E185" s="287" t="s">
        <v>269</v>
      </c>
      <c r="F185" s="289" t="s">
        <v>270</v>
      </c>
      <c r="G185" s="346">
        <v>352901091</v>
      </c>
      <c r="H185" s="287" t="s">
        <v>28</v>
      </c>
      <c r="I185" s="287" t="s">
        <v>28</v>
      </c>
      <c r="J185" s="287" t="s">
        <v>28</v>
      </c>
      <c r="K185" s="132">
        <v>84791</v>
      </c>
      <c r="L185" s="458"/>
      <c r="M185" s="66">
        <f t="shared" si="2"/>
        <v>0</v>
      </c>
      <c r="N185" s="462"/>
      <c r="O185" s="462"/>
      <c r="P185" s="462"/>
      <c r="Q185" s="462"/>
      <c r="R185" s="68"/>
      <c r="S185" s="70">
        <v>0</v>
      </c>
      <c r="T185" s="70">
        <v>0</v>
      </c>
      <c r="U185" s="70">
        <v>0</v>
      </c>
      <c r="V185" s="70">
        <v>0</v>
      </c>
      <c r="W185" s="70">
        <v>0</v>
      </c>
    </row>
    <row r="186" spans="1:23" ht="36">
      <c r="A186" s="288">
        <v>176</v>
      </c>
      <c r="B186" s="16" t="s">
        <v>24</v>
      </c>
      <c r="C186" s="288">
        <v>5534513</v>
      </c>
      <c r="D186" s="289" t="s">
        <v>273</v>
      </c>
      <c r="E186" s="287" t="s">
        <v>269</v>
      </c>
      <c r="F186" s="289" t="s">
        <v>270</v>
      </c>
      <c r="G186" s="346">
        <v>352901091</v>
      </c>
      <c r="H186" s="287" t="s">
        <v>28</v>
      </c>
      <c r="I186" s="287" t="s">
        <v>28</v>
      </c>
      <c r="J186" s="287" t="s">
        <v>28</v>
      </c>
      <c r="K186" s="132">
        <v>32209</v>
      </c>
      <c r="L186" s="458"/>
      <c r="M186" s="66">
        <f t="shared" si="2"/>
        <v>0</v>
      </c>
      <c r="N186" s="462"/>
      <c r="O186" s="462"/>
      <c r="P186" s="462"/>
      <c r="Q186" s="462"/>
      <c r="R186" s="68"/>
      <c r="S186" s="70">
        <v>0</v>
      </c>
      <c r="T186" s="70">
        <v>0</v>
      </c>
      <c r="U186" s="70">
        <v>0</v>
      </c>
      <c r="V186" s="70">
        <v>0</v>
      </c>
      <c r="W186" s="70">
        <v>0</v>
      </c>
    </row>
    <row r="187" spans="1:23" ht="48">
      <c r="A187" s="288">
        <v>177</v>
      </c>
      <c r="B187" s="16" t="s">
        <v>24</v>
      </c>
      <c r="C187" s="288">
        <v>5534322</v>
      </c>
      <c r="D187" s="289" t="s">
        <v>274</v>
      </c>
      <c r="E187" s="287" t="s">
        <v>26</v>
      </c>
      <c r="F187" s="289" t="s">
        <v>275</v>
      </c>
      <c r="G187" s="346">
        <v>352901091</v>
      </c>
      <c r="H187" s="287" t="s">
        <v>28</v>
      </c>
      <c r="I187" s="287" t="s">
        <v>28</v>
      </c>
      <c r="J187" s="287" t="s">
        <v>28</v>
      </c>
      <c r="K187" s="132">
        <v>69896</v>
      </c>
      <c r="L187" s="458"/>
      <c r="M187" s="66">
        <f t="shared" si="2"/>
        <v>0</v>
      </c>
      <c r="N187" s="462"/>
      <c r="O187" s="462"/>
      <c r="P187" s="462"/>
      <c r="Q187" s="462"/>
      <c r="R187" s="68"/>
      <c r="S187" s="70">
        <v>0</v>
      </c>
      <c r="T187" s="70">
        <v>0</v>
      </c>
      <c r="U187" s="70">
        <v>0</v>
      </c>
      <c r="V187" s="70">
        <v>0</v>
      </c>
      <c r="W187" s="70">
        <v>0</v>
      </c>
    </row>
    <row r="188" spans="1:23" ht="48">
      <c r="A188" s="288">
        <v>178</v>
      </c>
      <c r="B188" s="16" t="s">
        <v>24</v>
      </c>
      <c r="C188" s="288">
        <v>5534320</v>
      </c>
      <c r="D188" s="289" t="s">
        <v>276</v>
      </c>
      <c r="E188" s="287" t="s">
        <v>26</v>
      </c>
      <c r="F188" s="289" t="s">
        <v>275</v>
      </c>
      <c r="G188" s="346">
        <v>352901091</v>
      </c>
      <c r="H188" s="287" t="s">
        <v>28</v>
      </c>
      <c r="I188" s="287" t="s">
        <v>28</v>
      </c>
      <c r="J188" s="287" t="s">
        <v>28</v>
      </c>
      <c r="K188" s="132">
        <v>331303</v>
      </c>
      <c r="L188" s="458"/>
      <c r="M188" s="66">
        <f t="shared" si="2"/>
        <v>0</v>
      </c>
      <c r="N188" s="462"/>
      <c r="O188" s="462"/>
      <c r="P188" s="462"/>
      <c r="Q188" s="462"/>
      <c r="R188" s="68"/>
      <c r="S188" s="70">
        <v>0</v>
      </c>
      <c r="T188" s="70">
        <v>0</v>
      </c>
      <c r="U188" s="70">
        <v>0</v>
      </c>
      <c r="V188" s="70">
        <v>0</v>
      </c>
      <c r="W188" s="70">
        <v>0</v>
      </c>
    </row>
    <row r="189" spans="1:23" ht="24">
      <c r="A189" s="288">
        <v>179</v>
      </c>
      <c r="B189" s="16" t="s">
        <v>24</v>
      </c>
      <c r="C189" s="288">
        <v>5534332</v>
      </c>
      <c r="D189" s="289" t="s">
        <v>277</v>
      </c>
      <c r="E189" s="287" t="s">
        <v>147</v>
      </c>
      <c r="F189" s="289" t="s">
        <v>278</v>
      </c>
      <c r="G189" s="346">
        <v>352901091</v>
      </c>
      <c r="H189" s="287" t="s">
        <v>28</v>
      </c>
      <c r="I189" s="287" t="s">
        <v>28</v>
      </c>
      <c r="J189" s="287" t="s">
        <v>28</v>
      </c>
      <c r="K189" s="132">
        <v>805</v>
      </c>
      <c r="L189" s="458"/>
      <c r="M189" s="66">
        <f t="shared" si="2"/>
        <v>0</v>
      </c>
      <c r="N189" s="462"/>
      <c r="O189" s="462"/>
      <c r="P189" s="462"/>
      <c r="Q189" s="462"/>
      <c r="R189" s="68"/>
      <c r="S189" s="70">
        <v>0</v>
      </c>
      <c r="T189" s="70">
        <v>0</v>
      </c>
      <c r="U189" s="70">
        <v>0</v>
      </c>
      <c r="V189" s="70">
        <v>0</v>
      </c>
      <c r="W189" s="70">
        <v>0</v>
      </c>
    </row>
    <row r="190" spans="1:23" ht="24">
      <c r="A190" s="288">
        <v>180</v>
      </c>
      <c r="B190" s="16" t="s">
        <v>24</v>
      </c>
      <c r="C190" s="288">
        <v>5534336</v>
      </c>
      <c r="D190" s="289" t="s">
        <v>279</v>
      </c>
      <c r="E190" s="287" t="s">
        <v>147</v>
      </c>
      <c r="F190" s="289" t="s">
        <v>278</v>
      </c>
      <c r="G190" s="346">
        <v>352901091</v>
      </c>
      <c r="H190" s="287" t="s">
        <v>28</v>
      </c>
      <c r="I190" s="287" t="s">
        <v>28</v>
      </c>
      <c r="J190" s="287" t="s">
        <v>28</v>
      </c>
      <c r="K190" s="132">
        <v>414</v>
      </c>
      <c r="L190" s="458"/>
      <c r="M190" s="66">
        <f t="shared" si="2"/>
        <v>0</v>
      </c>
      <c r="N190" s="462"/>
      <c r="O190" s="462"/>
      <c r="P190" s="462"/>
      <c r="Q190" s="462"/>
      <c r="R190" s="68"/>
      <c r="S190" s="70">
        <v>0</v>
      </c>
      <c r="T190" s="70">
        <v>0</v>
      </c>
      <c r="U190" s="70">
        <v>0</v>
      </c>
      <c r="V190" s="70">
        <v>0</v>
      </c>
      <c r="W190" s="70">
        <v>0</v>
      </c>
    </row>
    <row r="191" spans="1:23" ht="36">
      <c r="A191" s="288">
        <v>181</v>
      </c>
      <c r="B191" s="16" t="s">
        <v>24</v>
      </c>
      <c r="C191" s="288">
        <v>5534342</v>
      </c>
      <c r="D191" s="289" t="s">
        <v>280</v>
      </c>
      <c r="E191" s="287" t="s">
        <v>269</v>
      </c>
      <c r="F191" s="289" t="s">
        <v>27</v>
      </c>
      <c r="G191" s="346">
        <v>352901091</v>
      </c>
      <c r="H191" s="287" t="s">
        <v>27</v>
      </c>
      <c r="I191" s="287" t="s">
        <v>28</v>
      </c>
      <c r="J191" s="287" t="s">
        <v>28</v>
      </c>
      <c r="K191" s="132">
        <v>13580</v>
      </c>
      <c r="L191" s="458"/>
      <c r="M191" s="66">
        <f t="shared" si="2"/>
        <v>0</v>
      </c>
      <c r="N191" s="462"/>
      <c r="O191" s="462"/>
      <c r="P191" s="462"/>
      <c r="Q191" s="462"/>
      <c r="R191" s="68"/>
      <c r="S191" s="70">
        <v>0</v>
      </c>
      <c r="T191" s="70">
        <v>0</v>
      </c>
      <c r="U191" s="70">
        <v>0</v>
      </c>
      <c r="V191" s="70">
        <v>0</v>
      </c>
      <c r="W191" s="70">
        <v>0</v>
      </c>
    </row>
    <row r="192" spans="1:23" ht="60">
      <c r="A192" s="288">
        <v>182</v>
      </c>
      <c r="B192" s="16" t="s">
        <v>24</v>
      </c>
      <c r="C192" s="288">
        <v>5534344</v>
      </c>
      <c r="D192" s="289" t="s">
        <v>281</v>
      </c>
      <c r="E192" s="287" t="s">
        <v>172</v>
      </c>
      <c r="F192" s="289" t="s">
        <v>27</v>
      </c>
      <c r="G192" s="346">
        <v>352901091</v>
      </c>
      <c r="H192" s="287" t="s">
        <v>27</v>
      </c>
      <c r="I192" s="287" t="s">
        <v>28</v>
      </c>
      <c r="J192" s="287" t="s">
        <v>28</v>
      </c>
      <c r="K192" s="132">
        <v>13047</v>
      </c>
      <c r="L192" s="458"/>
      <c r="M192" s="66">
        <f t="shared" si="2"/>
        <v>0</v>
      </c>
      <c r="N192" s="462"/>
      <c r="O192" s="462"/>
      <c r="P192" s="462"/>
      <c r="Q192" s="462"/>
      <c r="R192" s="68"/>
      <c r="S192" s="70">
        <v>0</v>
      </c>
      <c r="T192" s="70">
        <v>0</v>
      </c>
      <c r="U192" s="70">
        <v>0</v>
      </c>
      <c r="V192" s="70">
        <v>0</v>
      </c>
      <c r="W192" s="70">
        <v>0</v>
      </c>
    </row>
    <row r="193" spans="1:23" ht="24">
      <c r="A193" s="288">
        <v>183</v>
      </c>
      <c r="B193" s="16" t="s">
        <v>24</v>
      </c>
      <c r="C193" s="288">
        <v>5534562</v>
      </c>
      <c r="D193" s="289" t="s">
        <v>282</v>
      </c>
      <c r="E193" s="287" t="s">
        <v>26</v>
      </c>
      <c r="F193" s="289" t="s">
        <v>27</v>
      </c>
      <c r="G193" s="346">
        <v>352901091</v>
      </c>
      <c r="H193" s="287" t="s">
        <v>27</v>
      </c>
      <c r="I193" s="287" t="s">
        <v>28</v>
      </c>
      <c r="J193" s="287" t="s">
        <v>28</v>
      </c>
      <c r="K193" s="132">
        <v>1257</v>
      </c>
      <c r="L193" s="458"/>
      <c r="M193" s="66">
        <f t="shared" si="2"/>
        <v>0</v>
      </c>
      <c r="N193" s="462"/>
      <c r="O193" s="462"/>
      <c r="P193" s="462"/>
      <c r="Q193" s="462"/>
      <c r="R193" s="68"/>
      <c r="S193" s="70">
        <v>0</v>
      </c>
      <c r="T193" s="70">
        <v>0</v>
      </c>
      <c r="U193" s="70">
        <v>0</v>
      </c>
      <c r="V193" s="70">
        <v>0</v>
      </c>
      <c r="W193" s="70">
        <v>0</v>
      </c>
    </row>
    <row r="194" spans="1:23" ht="36">
      <c r="A194" s="288">
        <v>184</v>
      </c>
      <c r="B194" s="16" t="s">
        <v>24</v>
      </c>
      <c r="C194" s="288">
        <v>5534354</v>
      </c>
      <c r="D194" s="289" t="s">
        <v>283</v>
      </c>
      <c r="E194" s="287" t="s">
        <v>26</v>
      </c>
      <c r="F194" s="289" t="s">
        <v>284</v>
      </c>
      <c r="G194" s="346">
        <v>352901091</v>
      </c>
      <c r="H194" s="287" t="s">
        <v>28</v>
      </c>
      <c r="I194" s="287" t="s">
        <v>28</v>
      </c>
      <c r="J194" s="287" t="s">
        <v>28</v>
      </c>
      <c r="K194" s="132">
        <v>46341</v>
      </c>
      <c r="L194" s="458"/>
      <c r="M194" s="66">
        <f t="shared" si="2"/>
        <v>0</v>
      </c>
      <c r="N194" s="462"/>
      <c r="O194" s="462"/>
      <c r="P194" s="462"/>
      <c r="Q194" s="462"/>
      <c r="R194" s="68"/>
      <c r="S194" s="70">
        <v>0</v>
      </c>
      <c r="T194" s="70">
        <v>0</v>
      </c>
      <c r="U194" s="70">
        <v>0</v>
      </c>
      <c r="V194" s="70">
        <v>0</v>
      </c>
      <c r="W194" s="70">
        <v>0</v>
      </c>
    </row>
    <row r="195" spans="1:23" ht="24">
      <c r="A195" s="288">
        <v>185</v>
      </c>
      <c r="B195" s="16" t="s">
        <v>24</v>
      </c>
      <c r="C195" s="288">
        <v>5534355</v>
      </c>
      <c r="D195" s="289" t="s">
        <v>285</v>
      </c>
      <c r="E195" s="287" t="s">
        <v>26</v>
      </c>
      <c r="F195" s="289" t="s">
        <v>27</v>
      </c>
      <c r="G195" s="346">
        <v>352901091</v>
      </c>
      <c r="H195" s="287" t="s">
        <v>27</v>
      </c>
      <c r="I195" s="287" t="s">
        <v>28</v>
      </c>
      <c r="J195" s="287" t="s">
        <v>28</v>
      </c>
      <c r="K195" s="132">
        <v>23120</v>
      </c>
      <c r="L195" s="458"/>
      <c r="M195" s="66">
        <f t="shared" si="2"/>
        <v>0</v>
      </c>
      <c r="N195" s="462"/>
      <c r="O195" s="462"/>
      <c r="P195" s="462"/>
      <c r="Q195" s="462"/>
      <c r="R195" s="68"/>
      <c r="S195" s="70">
        <v>0</v>
      </c>
      <c r="T195" s="70">
        <v>0</v>
      </c>
      <c r="U195" s="70">
        <v>0</v>
      </c>
      <c r="V195" s="70">
        <v>0</v>
      </c>
      <c r="W195" s="70">
        <v>0</v>
      </c>
    </row>
    <row r="196" spans="1:23" ht="36">
      <c r="A196" s="288">
        <v>186</v>
      </c>
      <c r="B196" s="16" t="s">
        <v>24</v>
      </c>
      <c r="C196" s="288">
        <v>5534356</v>
      </c>
      <c r="D196" s="289" t="s">
        <v>286</v>
      </c>
      <c r="E196" s="287" t="s">
        <v>26</v>
      </c>
      <c r="F196" s="289" t="s">
        <v>287</v>
      </c>
      <c r="G196" s="346">
        <v>352901091</v>
      </c>
      <c r="H196" s="287" t="s">
        <v>27</v>
      </c>
      <c r="I196" s="287" t="s">
        <v>28</v>
      </c>
      <c r="J196" s="287" t="s">
        <v>28</v>
      </c>
      <c r="K196" s="132">
        <v>63835</v>
      </c>
      <c r="L196" s="458"/>
      <c r="M196" s="66">
        <f t="shared" si="2"/>
        <v>0</v>
      </c>
      <c r="N196" s="462"/>
      <c r="O196" s="462"/>
      <c r="P196" s="462"/>
      <c r="Q196" s="462"/>
      <c r="R196" s="68"/>
      <c r="S196" s="70">
        <v>0</v>
      </c>
      <c r="T196" s="70">
        <v>0</v>
      </c>
      <c r="U196" s="70">
        <v>0</v>
      </c>
      <c r="V196" s="70">
        <v>0</v>
      </c>
      <c r="W196" s="70">
        <v>0</v>
      </c>
    </row>
    <row r="197" spans="1:23" ht="24">
      <c r="A197" s="288">
        <v>187</v>
      </c>
      <c r="B197" s="16" t="s">
        <v>24</v>
      </c>
      <c r="C197" s="288">
        <v>5534364</v>
      </c>
      <c r="D197" s="289" t="s">
        <v>288</v>
      </c>
      <c r="E197" s="287" t="s">
        <v>26</v>
      </c>
      <c r="F197" s="289" t="s">
        <v>289</v>
      </c>
      <c r="G197" s="346">
        <v>352901091</v>
      </c>
      <c r="H197" s="287" t="s">
        <v>27</v>
      </c>
      <c r="I197" s="287" t="s">
        <v>28</v>
      </c>
      <c r="J197" s="287" t="s">
        <v>28</v>
      </c>
      <c r="K197" s="132">
        <v>8976</v>
      </c>
      <c r="L197" s="458"/>
      <c r="M197" s="66">
        <f t="shared" si="2"/>
        <v>0</v>
      </c>
      <c r="N197" s="462"/>
      <c r="O197" s="462"/>
      <c r="P197" s="462"/>
      <c r="Q197" s="462"/>
      <c r="R197" s="68"/>
      <c r="S197" s="70">
        <v>0</v>
      </c>
      <c r="T197" s="70">
        <v>0</v>
      </c>
      <c r="U197" s="70">
        <v>0</v>
      </c>
      <c r="V197" s="70">
        <v>0</v>
      </c>
      <c r="W197" s="70">
        <v>0</v>
      </c>
    </row>
    <row r="198" spans="1:23" ht="48">
      <c r="A198" s="288">
        <v>188</v>
      </c>
      <c r="B198" s="16" t="s">
        <v>24</v>
      </c>
      <c r="C198" s="288">
        <v>5534544</v>
      </c>
      <c r="D198" s="289" t="s">
        <v>290</v>
      </c>
      <c r="E198" s="287" t="s">
        <v>26</v>
      </c>
      <c r="F198" s="289" t="s">
        <v>27</v>
      </c>
      <c r="G198" s="346">
        <v>352901091</v>
      </c>
      <c r="H198" s="287" t="s">
        <v>27</v>
      </c>
      <c r="I198" s="287" t="s">
        <v>28</v>
      </c>
      <c r="J198" s="287" t="s">
        <v>28</v>
      </c>
      <c r="K198" s="132">
        <v>10859</v>
      </c>
      <c r="L198" s="458"/>
      <c r="M198" s="66">
        <f t="shared" si="2"/>
        <v>0</v>
      </c>
      <c r="N198" s="462"/>
      <c r="O198" s="462"/>
      <c r="P198" s="462"/>
      <c r="Q198" s="462"/>
      <c r="R198" s="68"/>
      <c r="S198" s="70">
        <v>0</v>
      </c>
      <c r="T198" s="70">
        <v>0</v>
      </c>
      <c r="U198" s="70">
        <v>0</v>
      </c>
      <c r="V198" s="70">
        <v>0</v>
      </c>
      <c r="W198" s="70">
        <v>0</v>
      </c>
    </row>
    <row r="199" spans="1:23" ht="24">
      <c r="A199" s="288">
        <v>189</v>
      </c>
      <c r="B199" s="16" t="s">
        <v>24</v>
      </c>
      <c r="C199" s="288">
        <v>5534361</v>
      </c>
      <c r="D199" s="289" t="s">
        <v>291</v>
      </c>
      <c r="E199" s="287" t="s">
        <v>26</v>
      </c>
      <c r="F199" s="289" t="s">
        <v>27</v>
      </c>
      <c r="G199" s="346">
        <v>352901091</v>
      </c>
      <c r="H199" s="287" t="s">
        <v>28</v>
      </c>
      <c r="I199" s="287" t="s">
        <v>28</v>
      </c>
      <c r="J199" s="287" t="s">
        <v>28</v>
      </c>
      <c r="K199" s="132">
        <v>84303</v>
      </c>
      <c r="L199" s="458"/>
      <c r="M199" s="66">
        <f t="shared" si="2"/>
        <v>0</v>
      </c>
      <c r="N199" s="462"/>
      <c r="O199" s="462"/>
      <c r="P199" s="462"/>
      <c r="Q199" s="462"/>
      <c r="R199" s="68"/>
      <c r="S199" s="70">
        <v>0</v>
      </c>
      <c r="T199" s="70">
        <v>0</v>
      </c>
      <c r="U199" s="70">
        <v>0</v>
      </c>
      <c r="V199" s="70">
        <v>0</v>
      </c>
      <c r="W199" s="70">
        <v>0</v>
      </c>
    </row>
    <row r="200" spans="1:23" ht="108">
      <c r="A200" s="288">
        <v>190</v>
      </c>
      <c r="B200" s="16" t="s">
        <v>24</v>
      </c>
      <c r="C200" s="288">
        <v>5534365</v>
      </c>
      <c r="D200" s="289" t="s">
        <v>292</v>
      </c>
      <c r="E200" s="287" t="s">
        <v>108</v>
      </c>
      <c r="F200" s="289" t="s">
        <v>293</v>
      </c>
      <c r="G200" s="346">
        <v>352901091</v>
      </c>
      <c r="H200" s="287" t="s">
        <v>27</v>
      </c>
      <c r="I200" s="287" t="s">
        <v>28</v>
      </c>
      <c r="J200" s="287" t="s">
        <v>28</v>
      </c>
      <c r="K200" s="132">
        <v>23906</v>
      </c>
      <c r="L200" s="458"/>
      <c r="M200" s="66">
        <f t="shared" si="2"/>
        <v>0</v>
      </c>
      <c r="N200" s="462"/>
      <c r="O200" s="462"/>
      <c r="P200" s="462"/>
      <c r="Q200" s="462"/>
      <c r="R200" s="68"/>
      <c r="S200" s="70">
        <v>0</v>
      </c>
      <c r="T200" s="70">
        <v>0</v>
      </c>
      <c r="U200" s="70">
        <v>0</v>
      </c>
      <c r="V200" s="70">
        <v>0</v>
      </c>
      <c r="W200" s="70">
        <v>0</v>
      </c>
    </row>
    <row r="201" spans="1:23" ht="24">
      <c r="A201" s="288">
        <v>191</v>
      </c>
      <c r="B201" s="16" t="s">
        <v>24</v>
      </c>
      <c r="C201" s="288">
        <v>5534367</v>
      </c>
      <c r="D201" s="289" t="s">
        <v>294</v>
      </c>
      <c r="E201" s="287" t="s">
        <v>108</v>
      </c>
      <c r="F201" s="289" t="s">
        <v>295</v>
      </c>
      <c r="G201" s="346">
        <v>352901091</v>
      </c>
      <c r="H201" s="287" t="s">
        <v>27</v>
      </c>
      <c r="I201" s="287" t="s">
        <v>28</v>
      </c>
      <c r="J201" s="287" t="s">
        <v>28</v>
      </c>
      <c r="K201" s="132">
        <v>27748</v>
      </c>
      <c r="L201" s="458"/>
      <c r="M201" s="66">
        <f t="shared" si="2"/>
        <v>0</v>
      </c>
      <c r="N201" s="462"/>
      <c r="O201" s="462"/>
      <c r="P201" s="462"/>
      <c r="Q201" s="462"/>
      <c r="R201" s="68"/>
      <c r="S201" s="70">
        <v>0</v>
      </c>
      <c r="T201" s="70">
        <v>0</v>
      </c>
      <c r="U201" s="70">
        <v>0</v>
      </c>
      <c r="V201" s="70">
        <v>0</v>
      </c>
      <c r="W201" s="70">
        <v>0</v>
      </c>
    </row>
    <row r="202" spans="1:23" ht="36">
      <c r="A202" s="288">
        <v>192</v>
      </c>
      <c r="B202" s="16" t="s">
        <v>24</v>
      </c>
      <c r="C202" s="288">
        <v>5534366</v>
      </c>
      <c r="D202" s="289" t="s">
        <v>296</v>
      </c>
      <c r="E202" s="287" t="s">
        <v>26</v>
      </c>
      <c r="F202" s="289" t="s">
        <v>27</v>
      </c>
      <c r="G202" s="346">
        <v>352901091</v>
      </c>
      <c r="H202" s="287" t="s">
        <v>27</v>
      </c>
      <c r="I202" s="287" t="s">
        <v>28</v>
      </c>
      <c r="J202" s="287" t="s">
        <v>28</v>
      </c>
      <c r="K202" s="132">
        <v>132343</v>
      </c>
      <c r="L202" s="458"/>
      <c r="M202" s="66">
        <f t="shared" si="2"/>
        <v>0</v>
      </c>
      <c r="N202" s="462"/>
      <c r="O202" s="462"/>
      <c r="P202" s="462"/>
      <c r="Q202" s="462"/>
      <c r="R202" s="68"/>
      <c r="S202" s="70">
        <v>0</v>
      </c>
      <c r="T202" s="70">
        <v>0</v>
      </c>
      <c r="U202" s="70">
        <v>0</v>
      </c>
      <c r="V202" s="70">
        <v>0</v>
      </c>
      <c r="W202" s="70">
        <v>0</v>
      </c>
    </row>
    <row r="203" spans="1:23" ht="48">
      <c r="A203" s="288">
        <v>193</v>
      </c>
      <c r="B203" s="16" t="s">
        <v>24</v>
      </c>
      <c r="C203" s="288">
        <v>5534368</v>
      </c>
      <c r="D203" s="289" t="s">
        <v>297</v>
      </c>
      <c r="E203" s="287" t="s">
        <v>26</v>
      </c>
      <c r="F203" s="289" t="s">
        <v>27</v>
      </c>
      <c r="G203" s="346">
        <v>352901091</v>
      </c>
      <c r="H203" s="287" t="s">
        <v>27</v>
      </c>
      <c r="I203" s="287" t="s">
        <v>28</v>
      </c>
      <c r="J203" s="287" t="s">
        <v>28</v>
      </c>
      <c r="K203" s="132">
        <v>43284</v>
      </c>
      <c r="L203" s="458"/>
      <c r="M203" s="66">
        <f t="shared" si="2"/>
        <v>0</v>
      </c>
      <c r="N203" s="462"/>
      <c r="O203" s="462"/>
      <c r="P203" s="462"/>
      <c r="Q203" s="462"/>
      <c r="R203" s="68"/>
      <c r="S203" s="70">
        <v>0</v>
      </c>
      <c r="T203" s="70">
        <v>0</v>
      </c>
      <c r="U203" s="70">
        <v>0</v>
      </c>
      <c r="V203" s="70">
        <v>0</v>
      </c>
      <c r="W203" s="70">
        <v>0</v>
      </c>
    </row>
    <row r="204" spans="1:23" ht="36">
      <c r="A204" s="288">
        <v>194</v>
      </c>
      <c r="B204" s="16" t="s">
        <v>24</v>
      </c>
      <c r="C204" s="288">
        <v>5534376</v>
      </c>
      <c r="D204" s="289" t="s">
        <v>298</v>
      </c>
      <c r="E204" s="287" t="s">
        <v>26</v>
      </c>
      <c r="F204" s="289" t="s">
        <v>299</v>
      </c>
      <c r="G204" s="346">
        <v>352901091</v>
      </c>
      <c r="H204" s="287" t="s">
        <v>28</v>
      </c>
      <c r="I204" s="287" t="s">
        <v>28</v>
      </c>
      <c r="J204" s="287" t="s">
        <v>28</v>
      </c>
      <c r="K204" s="132">
        <v>417582</v>
      </c>
      <c r="L204" s="458"/>
      <c r="M204" s="66">
        <f t="shared" ref="M204:M267" si="3">+L204*K204</f>
        <v>0</v>
      </c>
      <c r="N204" s="462"/>
      <c r="O204" s="462"/>
      <c r="P204" s="462"/>
      <c r="Q204" s="462"/>
      <c r="R204" s="68"/>
      <c r="S204" s="70">
        <v>0</v>
      </c>
      <c r="T204" s="70">
        <v>0</v>
      </c>
      <c r="U204" s="70">
        <v>0</v>
      </c>
      <c r="V204" s="70">
        <v>0</v>
      </c>
      <c r="W204" s="70">
        <v>0</v>
      </c>
    </row>
    <row r="205" spans="1:23" ht="24">
      <c r="A205" s="288">
        <v>195</v>
      </c>
      <c r="B205" s="16" t="s">
        <v>24</v>
      </c>
      <c r="C205" s="288">
        <v>5534492</v>
      </c>
      <c r="D205" s="289" t="s">
        <v>300</v>
      </c>
      <c r="E205" s="287" t="s">
        <v>26</v>
      </c>
      <c r="F205" s="289" t="s">
        <v>27</v>
      </c>
      <c r="G205" s="346">
        <v>352901091</v>
      </c>
      <c r="H205" s="287" t="s">
        <v>27</v>
      </c>
      <c r="I205" s="287" t="s">
        <v>28</v>
      </c>
      <c r="J205" s="287" t="s">
        <v>28</v>
      </c>
      <c r="K205" s="132">
        <v>9293</v>
      </c>
      <c r="L205" s="458"/>
      <c r="M205" s="66">
        <f t="shared" si="3"/>
        <v>0</v>
      </c>
      <c r="N205" s="462"/>
      <c r="O205" s="462"/>
      <c r="P205" s="462"/>
      <c r="Q205" s="462"/>
      <c r="R205" s="68"/>
      <c r="S205" s="70">
        <v>0</v>
      </c>
      <c r="T205" s="70">
        <v>0</v>
      </c>
      <c r="U205" s="70">
        <v>0</v>
      </c>
      <c r="V205" s="70">
        <v>0</v>
      </c>
      <c r="W205" s="70">
        <v>0</v>
      </c>
    </row>
    <row r="206" spans="1:23" ht="24">
      <c r="A206" s="288">
        <v>196</v>
      </c>
      <c r="B206" s="16" t="s">
        <v>24</v>
      </c>
      <c r="C206" s="288">
        <v>5534496</v>
      </c>
      <c r="D206" s="289" t="s">
        <v>301</v>
      </c>
      <c r="E206" s="287" t="s">
        <v>26</v>
      </c>
      <c r="F206" s="289" t="s">
        <v>27</v>
      </c>
      <c r="G206" s="346">
        <v>352901091</v>
      </c>
      <c r="H206" s="287" t="s">
        <v>27</v>
      </c>
      <c r="I206" s="287" t="s">
        <v>28</v>
      </c>
      <c r="J206" s="287" t="s">
        <v>28</v>
      </c>
      <c r="K206" s="132">
        <v>140654</v>
      </c>
      <c r="L206" s="458"/>
      <c r="M206" s="66">
        <f t="shared" si="3"/>
        <v>0</v>
      </c>
      <c r="N206" s="462"/>
      <c r="O206" s="462"/>
      <c r="P206" s="462"/>
      <c r="Q206" s="462"/>
      <c r="R206" s="68"/>
      <c r="S206" s="70">
        <v>0</v>
      </c>
      <c r="T206" s="70">
        <v>0</v>
      </c>
      <c r="U206" s="70">
        <v>0</v>
      </c>
      <c r="V206" s="70">
        <v>0</v>
      </c>
      <c r="W206" s="70">
        <v>0</v>
      </c>
    </row>
    <row r="207" spans="1:23" ht="24">
      <c r="A207" s="288">
        <v>197</v>
      </c>
      <c r="B207" s="16" t="s">
        <v>24</v>
      </c>
      <c r="C207" s="288">
        <v>5534498</v>
      </c>
      <c r="D207" s="289" t="s">
        <v>302</v>
      </c>
      <c r="E207" s="287" t="s">
        <v>26</v>
      </c>
      <c r="F207" s="289" t="s">
        <v>27</v>
      </c>
      <c r="G207" s="346">
        <v>352901091</v>
      </c>
      <c r="H207" s="287" t="s">
        <v>27</v>
      </c>
      <c r="I207" s="287" t="s">
        <v>28</v>
      </c>
      <c r="J207" s="287" t="s">
        <v>28</v>
      </c>
      <c r="K207" s="132">
        <v>127409</v>
      </c>
      <c r="L207" s="458"/>
      <c r="M207" s="66">
        <f t="shared" si="3"/>
        <v>0</v>
      </c>
      <c r="N207" s="462"/>
      <c r="O207" s="462"/>
      <c r="P207" s="462"/>
      <c r="Q207" s="462"/>
      <c r="R207" s="68"/>
      <c r="S207" s="70">
        <v>0</v>
      </c>
      <c r="T207" s="70">
        <v>0</v>
      </c>
      <c r="U207" s="70">
        <v>0</v>
      </c>
      <c r="V207" s="70">
        <v>0</v>
      </c>
      <c r="W207" s="70">
        <v>0</v>
      </c>
    </row>
    <row r="208" spans="1:23" ht="24">
      <c r="A208" s="288">
        <v>198</v>
      </c>
      <c r="B208" s="16" t="s">
        <v>24</v>
      </c>
      <c r="C208" s="288">
        <v>5534495</v>
      </c>
      <c r="D208" s="289" t="s">
        <v>303</v>
      </c>
      <c r="E208" s="287" t="s">
        <v>147</v>
      </c>
      <c r="F208" s="289" t="s">
        <v>304</v>
      </c>
      <c r="G208" s="346">
        <v>352901091</v>
      </c>
      <c r="H208" s="287" t="s">
        <v>28</v>
      </c>
      <c r="I208" s="287" t="s">
        <v>28</v>
      </c>
      <c r="J208" s="287" t="s">
        <v>28</v>
      </c>
      <c r="K208" s="132">
        <v>54736</v>
      </c>
      <c r="L208" s="458"/>
      <c r="M208" s="66">
        <f t="shared" si="3"/>
        <v>0</v>
      </c>
      <c r="N208" s="462"/>
      <c r="O208" s="462"/>
      <c r="P208" s="462"/>
      <c r="Q208" s="462"/>
      <c r="R208" s="68"/>
      <c r="S208" s="70">
        <v>0</v>
      </c>
      <c r="T208" s="70">
        <v>0</v>
      </c>
      <c r="U208" s="70">
        <v>0</v>
      </c>
      <c r="V208" s="70">
        <v>0</v>
      </c>
      <c r="W208" s="70">
        <v>0</v>
      </c>
    </row>
    <row r="209" spans="1:23" ht="24">
      <c r="A209" s="288">
        <v>199</v>
      </c>
      <c r="B209" s="16" t="s">
        <v>24</v>
      </c>
      <c r="C209" s="288">
        <v>5534586</v>
      </c>
      <c r="D209" s="289" t="s">
        <v>305</v>
      </c>
      <c r="E209" s="287" t="s">
        <v>26</v>
      </c>
      <c r="F209" s="289" t="s">
        <v>27</v>
      </c>
      <c r="G209" s="346">
        <v>352901091</v>
      </c>
      <c r="H209" s="287" t="s">
        <v>27</v>
      </c>
      <c r="I209" s="287" t="s">
        <v>28</v>
      </c>
      <c r="J209" s="287" t="s">
        <v>28</v>
      </c>
      <c r="K209" s="132">
        <v>806</v>
      </c>
      <c r="L209" s="458"/>
      <c r="M209" s="66">
        <f t="shared" si="3"/>
        <v>0</v>
      </c>
      <c r="N209" s="462"/>
      <c r="O209" s="462"/>
      <c r="P209" s="462"/>
      <c r="Q209" s="462"/>
      <c r="R209" s="68"/>
      <c r="S209" s="70">
        <v>0</v>
      </c>
      <c r="T209" s="70">
        <v>0</v>
      </c>
      <c r="U209" s="70">
        <v>0</v>
      </c>
      <c r="V209" s="70">
        <v>0</v>
      </c>
      <c r="W209" s="70">
        <v>0</v>
      </c>
    </row>
    <row r="210" spans="1:23" ht="48">
      <c r="A210" s="288">
        <v>200</v>
      </c>
      <c r="B210" s="16" t="s">
        <v>24</v>
      </c>
      <c r="C210" s="288">
        <v>5534536</v>
      </c>
      <c r="D210" s="289" t="s">
        <v>306</v>
      </c>
      <c r="E210" s="287" t="s">
        <v>26</v>
      </c>
      <c r="F210" s="289" t="s">
        <v>307</v>
      </c>
      <c r="G210" s="346">
        <v>352901091</v>
      </c>
      <c r="H210" s="287" t="s">
        <v>27</v>
      </c>
      <c r="I210" s="287" t="s">
        <v>28</v>
      </c>
      <c r="J210" s="287" t="s">
        <v>28</v>
      </c>
      <c r="K210" s="132">
        <v>15652</v>
      </c>
      <c r="L210" s="458"/>
      <c r="M210" s="66">
        <f t="shared" si="3"/>
        <v>0</v>
      </c>
      <c r="N210" s="462"/>
      <c r="O210" s="462"/>
      <c r="P210" s="462"/>
      <c r="Q210" s="462"/>
      <c r="R210" s="68"/>
      <c r="S210" s="70">
        <v>0</v>
      </c>
      <c r="T210" s="70">
        <v>0</v>
      </c>
      <c r="U210" s="70">
        <v>0</v>
      </c>
      <c r="V210" s="70">
        <v>0</v>
      </c>
      <c r="W210" s="70">
        <v>0</v>
      </c>
    </row>
    <row r="211" spans="1:23" ht="36">
      <c r="A211" s="288">
        <v>201</v>
      </c>
      <c r="B211" s="16" t="s">
        <v>24</v>
      </c>
      <c r="C211" s="288">
        <v>5565061</v>
      </c>
      <c r="D211" s="289" t="s">
        <v>308</v>
      </c>
      <c r="E211" s="287" t="s">
        <v>26</v>
      </c>
      <c r="F211" s="289" t="s">
        <v>309</v>
      </c>
      <c r="G211" s="346">
        <v>352901091</v>
      </c>
      <c r="H211" s="287" t="s">
        <v>27</v>
      </c>
      <c r="I211" s="287" t="s">
        <v>28</v>
      </c>
      <c r="J211" s="287" t="s">
        <v>28</v>
      </c>
      <c r="K211" s="132">
        <v>12996</v>
      </c>
      <c r="L211" s="458"/>
      <c r="M211" s="66">
        <f t="shared" si="3"/>
        <v>0</v>
      </c>
      <c r="N211" s="462"/>
      <c r="O211" s="462"/>
      <c r="P211" s="462"/>
      <c r="Q211" s="462"/>
      <c r="R211" s="68"/>
      <c r="S211" s="70">
        <v>0</v>
      </c>
      <c r="T211" s="70">
        <v>0</v>
      </c>
      <c r="U211" s="70">
        <v>0</v>
      </c>
      <c r="V211" s="70">
        <v>0</v>
      </c>
      <c r="W211" s="70">
        <v>0</v>
      </c>
    </row>
    <row r="212" spans="1:23" ht="24">
      <c r="A212" s="288">
        <v>202</v>
      </c>
      <c r="B212" s="16" t="s">
        <v>24</v>
      </c>
      <c r="C212" s="288">
        <v>5534028</v>
      </c>
      <c r="D212" s="289" t="s">
        <v>310</v>
      </c>
      <c r="E212" s="287" t="s">
        <v>26</v>
      </c>
      <c r="F212" s="289" t="s">
        <v>27</v>
      </c>
      <c r="G212" s="346">
        <v>352901091</v>
      </c>
      <c r="H212" s="287" t="s">
        <v>28</v>
      </c>
      <c r="I212" s="287" t="s">
        <v>28</v>
      </c>
      <c r="J212" s="287" t="s">
        <v>28</v>
      </c>
      <c r="K212" s="132">
        <v>149287</v>
      </c>
      <c r="L212" s="458"/>
      <c r="M212" s="66">
        <f t="shared" si="3"/>
        <v>0</v>
      </c>
      <c r="N212" s="462"/>
      <c r="O212" s="462"/>
      <c r="P212" s="462"/>
      <c r="Q212" s="462"/>
      <c r="R212" s="68"/>
      <c r="S212" s="70">
        <v>0</v>
      </c>
      <c r="T212" s="70">
        <v>0</v>
      </c>
      <c r="U212" s="70">
        <v>0</v>
      </c>
      <c r="V212" s="70">
        <v>0</v>
      </c>
      <c r="W212" s="70">
        <v>0</v>
      </c>
    </row>
    <row r="213" spans="1:23" ht="24">
      <c r="A213" s="288">
        <v>203</v>
      </c>
      <c r="B213" s="16" t="s">
        <v>24</v>
      </c>
      <c r="C213" s="288">
        <v>5534029</v>
      </c>
      <c r="D213" s="289" t="s">
        <v>311</v>
      </c>
      <c r="E213" s="287" t="s">
        <v>26</v>
      </c>
      <c r="F213" s="289" t="s">
        <v>312</v>
      </c>
      <c r="G213" s="346">
        <v>352901091</v>
      </c>
      <c r="H213" s="287" t="s">
        <v>27</v>
      </c>
      <c r="I213" s="287" t="s">
        <v>28</v>
      </c>
      <c r="J213" s="287" t="s">
        <v>28</v>
      </c>
      <c r="K213" s="132">
        <v>156110</v>
      </c>
      <c r="L213" s="458"/>
      <c r="M213" s="66">
        <f t="shared" si="3"/>
        <v>0</v>
      </c>
      <c r="N213" s="462"/>
      <c r="O213" s="462"/>
      <c r="P213" s="462"/>
      <c r="Q213" s="462"/>
      <c r="R213" s="68"/>
      <c r="S213" s="70">
        <v>0</v>
      </c>
      <c r="T213" s="70">
        <v>0</v>
      </c>
      <c r="U213" s="70">
        <v>0</v>
      </c>
      <c r="V213" s="70">
        <v>0</v>
      </c>
      <c r="W213" s="70">
        <v>0</v>
      </c>
    </row>
    <row r="214" spans="1:23" ht="24">
      <c r="A214" s="288">
        <v>204</v>
      </c>
      <c r="B214" s="16" t="s">
        <v>24</v>
      </c>
      <c r="C214" s="288">
        <v>5567163</v>
      </c>
      <c r="D214" s="289" t="s">
        <v>313</v>
      </c>
      <c r="E214" s="287" t="s">
        <v>26</v>
      </c>
      <c r="F214" s="289" t="s">
        <v>27</v>
      </c>
      <c r="G214" s="346">
        <v>352901091</v>
      </c>
      <c r="H214" s="287" t="s">
        <v>28</v>
      </c>
      <c r="I214" s="287" t="s">
        <v>28</v>
      </c>
      <c r="J214" s="287" t="s">
        <v>28</v>
      </c>
      <c r="K214" s="132">
        <v>143324</v>
      </c>
      <c r="L214" s="458"/>
      <c r="M214" s="66">
        <f t="shared" si="3"/>
        <v>0</v>
      </c>
      <c r="N214" s="462"/>
      <c r="O214" s="462"/>
      <c r="P214" s="462"/>
      <c r="Q214" s="462"/>
      <c r="R214" s="68"/>
      <c r="S214" s="70">
        <v>0</v>
      </c>
      <c r="T214" s="70">
        <v>0</v>
      </c>
      <c r="U214" s="70">
        <v>0</v>
      </c>
      <c r="V214" s="70">
        <v>0</v>
      </c>
      <c r="W214" s="70">
        <v>0</v>
      </c>
    </row>
    <row r="215" spans="1:23" ht="48">
      <c r="A215" s="288">
        <v>205</v>
      </c>
      <c r="B215" s="16" t="s">
        <v>24</v>
      </c>
      <c r="C215" s="288">
        <v>5534588</v>
      </c>
      <c r="D215" s="289" t="s">
        <v>314</v>
      </c>
      <c r="E215" s="287" t="s">
        <v>26</v>
      </c>
      <c r="F215" s="289" t="s">
        <v>27</v>
      </c>
      <c r="G215" s="346">
        <v>352901091</v>
      </c>
      <c r="H215" s="287" t="s">
        <v>28</v>
      </c>
      <c r="I215" s="287" t="s">
        <v>28</v>
      </c>
      <c r="J215" s="287" t="s">
        <v>28</v>
      </c>
      <c r="K215" s="132">
        <v>51726</v>
      </c>
      <c r="L215" s="458"/>
      <c r="M215" s="66">
        <f t="shared" si="3"/>
        <v>0</v>
      </c>
      <c r="N215" s="462"/>
      <c r="O215" s="462"/>
      <c r="P215" s="462"/>
      <c r="Q215" s="462"/>
      <c r="R215" s="68"/>
      <c r="S215" s="70">
        <v>0</v>
      </c>
      <c r="T215" s="70">
        <v>0</v>
      </c>
      <c r="U215" s="70">
        <v>0</v>
      </c>
      <c r="V215" s="70">
        <v>0</v>
      </c>
      <c r="W215" s="70">
        <v>0</v>
      </c>
    </row>
    <row r="216" spans="1:23" ht="36">
      <c r="A216" s="288">
        <v>206</v>
      </c>
      <c r="B216" s="16" t="s">
        <v>24</v>
      </c>
      <c r="C216" s="288">
        <v>5534590</v>
      </c>
      <c r="D216" s="289" t="s">
        <v>315</v>
      </c>
      <c r="E216" s="287" t="s">
        <v>26</v>
      </c>
      <c r="F216" s="289" t="s">
        <v>27</v>
      </c>
      <c r="G216" s="346">
        <v>352901091</v>
      </c>
      <c r="H216" s="287" t="s">
        <v>27</v>
      </c>
      <c r="I216" s="287" t="s">
        <v>28</v>
      </c>
      <c r="J216" s="287" t="s">
        <v>28</v>
      </c>
      <c r="K216" s="132">
        <v>12397</v>
      </c>
      <c r="L216" s="458"/>
      <c r="M216" s="66">
        <f t="shared" si="3"/>
        <v>0</v>
      </c>
      <c r="N216" s="462"/>
      <c r="O216" s="462"/>
      <c r="P216" s="462"/>
      <c r="Q216" s="462"/>
      <c r="R216" s="68"/>
      <c r="S216" s="70">
        <v>0</v>
      </c>
      <c r="T216" s="70">
        <v>0</v>
      </c>
      <c r="U216" s="70">
        <v>0</v>
      </c>
      <c r="V216" s="70">
        <v>0</v>
      </c>
      <c r="W216" s="70">
        <v>0</v>
      </c>
    </row>
    <row r="217" spans="1:23" ht="36">
      <c r="A217" s="288">
        <v>207</v>
      </c>
      <c r="B217" s="16" t="s">
        <v>24</v>
      </c>
      <c r="C217" s="288">
        <v>5534592</v>
      </c>
      <c r="D217" s="289" t="s">
        <v>316</v>
      </c>
      <c r="E217" s="287" t="s">
        <v>26</v>
      </c>
      <c r="F217" s="289" t="s">
        <v>27</v>
      </c>
      <c r="G217" s="346">
        <v>352901091</v>
      </c>
      <c r="H217" s="287" t="s">
        <v>27</v>
      </c>
      <c r="I217" s="287" t="s">
        <v>28</v>
      </c>
      <c r="J217" s="287" t="s">
        <v>28</v>
      </c>
      <c r="K217" s="132">
        <v>12083</v>
      </c>
      <c r="L217" s="458"/>
      <c r="M217" s="66">
        <f t="shared" si="3"/>
        <v>0</v>
      </c>
      <c r="N217" s="462"/>
      <c r="O217" s="462"/>
      <c r="P217" s="462"/>
      <c r="Q217" s="462"/>
      <c r="R217" s="68"/>
      <c r="S217" s="70">
        <v>0</v>
      </c>
      <c r="T217" s="70">
        <v>0</v>
      </c>
      <c r="U217" s="70">
        <v>0</v>
      </c>
      <c r="V217" s="70">
        <v>0</v>
      </c>
      <c r="W217" s="70">
        <v>0</v>
      </c>
    </row>
    <row r="218" spans="1:23" ht="24">
      <c r="A218" s="288">
        <v>208</v>
      </c>
      <c r="B218" s="16" t="s">
        <v>24</v>
      </c>
      <c r="C218" s="288">
        <v>5534386</v>
      </c>
      <c r="D218" s="289" t="s">
        <v>317</v>
      </c>
      <c r="E218" s="287" t="s">
        <v>26</v>
      </c>
      <c r="F218" s="289" t="s">
        <v>318</v>
      </c>
      <c r="G218" s="346">
        <v>352901091</v>
      </c>
      <c r="H218" s="287" t="s">
        <v>28</v>
      </c>
      <c r="I218" s="287" t="s">
        <v>28</v>
      </c>
      <c r="J218" s="287" t="s">
        <v>28</v>
      </c>
      <c r="K218" s="132">
        <v>6530</v>
      </c>
      <c r="L218" s="458"/>
      <c r="M218" s="66">
        <f t="shared" si="3"/>
        <v>0</v>
      </c>
      <c r="N218" s="462"/>
      <c r="O218" s="462"/>
      <c r="P218" s="462"/>
      <c r="Q218" s="462"/>
      <c r="R218" s="68"/>
      <c r="S218" s="70">
        <v>0</v>
      </c>
      <c r="T218" s="70">
        <v>0</v>
      </c>
      <c r="U218" s="70">
        <v>0</v>
      </c>
      <c r="V218" s="70">
        <v>0</v>
      </c>
      <c r="W218" s="70">
        <v>0</v>
      </c>
    </row>
    <row r="219" spans="1:23" ht="24">
      <c r="A219" s="288">
        <v>209</v>
      </c>
      <c r="B219" s="16" t="s">
        <v>24</v>
      </c>
      <c r="C219" s="288">
        <v>5534388</v>
      </c>
      <c r="D219" s="289" t="s">
        <v>319</v>
      </c>
      <c r="E219" s="287" t="s">
        <v>26</v>
      </c>
      <c r="F219" s="289" t="s">
        <v>318</v>
      </c>
      <c r="G219" s="346">
        <v>352901091</v>
      </c>
      <c r="H219" s="287" t="s">
        <v>28</v>
      </c>
      <c r="I219" s="287" t="s">
        <v>28</v>
      </c>
      <c r="J219" s="287" t="s">
        <v>28</v>
      </c>
      <c r="K219" s="132">
        <v>6357</v>
      </c>
      <c r="L219" s="458"/>
      <c r="M219" s="66">
        <f t="shared" si="3"/>
        <v>0</v>
      </c>
      <c r="N219" s="462"/>
      <c r="O219" s="462"/>
      <c r="P219" s="462"/>
      <c r="Q219" s="462"/>
      <c r="R219" s="68"/>
      <c r="S219" s="70">
        <v>0</v>
      </c>
      <c r="T219" s="70">
        <v>0</v>
      </c>
      <c r="U219" s="70">
        <v>0</v>
      </c>
      <c r="V219" s="70">
        <v>0</v>
      </c>
      <c r="W219" s="70">
        <v>0</v>
      </c>
    </row>
    <row r="220" spans="1:23" ht="24">
      <c r="A220" s="288">
        <v>210</v>
      </c>
      <c r="B220" s="16" t="s">
        <v>24</v>
      </c>
      <c r="C220" s="288">
        <v>5534390</v>
      </c>
      <c r="D220" s="289" t="s">
        <v>320</v>
      </c>
      <c r="E220" s="287" t="s">
        <v>26</v>
      </c>
      <c r="F220" s="289" t="s">
        <v>318</v>
      </c>
      <c r="G220" s="346">
        <v>352901091</v>
      </c>
      <c r="H220" s="287" t="s">
        <v>28</v>
      </c>
      <c r="I220" s="287" t="s">
        <v>28</v>
      </c>
      <c r="J220" s="287" t="s">
        <v>28</v>
      </c>
      <c r="K220" s="132">
        <v>6068</v>
      </c>
      <c r="L220" s="458"/>
      <c r="M220" s="66">
        <f t="shared" si="3"/>
        <v>0</v>
      </c>
      <c r="N220" s="462"/>
      <c r="O220" s="462"/>
      <c r="P220" s="462"/>
      <c r="Q220" s="462"/>
      <c r="R220" s="68"/>
      <c r="S220" s="70">
        <v>0</v>
      </c>
      <c r="T220" s="70">
        <v>0</v>
      </c>
      <c r="U220" s="70">
        <v>0</v>
      </c>
      <c r="V220" s="70">
        <v>0</v>
      </c>
      <c r="W220" s="70">
        <v>0</v>
      </c>
    </row>
    <row r="221" spans="1:23" ht="24">
      <c r="A221" s="288">
        <v>211</v>
      </c>
      <c r="B221" s="16" t="s">
        <v>24</v>
      </c>
      <c r="C221" s="288">
        <v>5534392</v>
      </c>
      <c r="D221" s="289" t="s">
        <v>321</v>
      </c>
      <c r="E221" s="287" t="s">
        <v>26</v>
      </c>
      <c r="F221" s="289" t="s">
        <v>318</v>
      </c>
      <c r="G221" s="346">
        <v>352901091</v>
      </c>
      <c r="H221" s="287" t="s">
        <v>28</v>
      </c>
      <c r="I221" s="287" t="s">
        <v>28</v>
      </c>
      <c r="J221" s="287" t="s">
        <v>28</v>
      </c>
      <c r="K221" s="132">
        <v>8402</v>
      </c>
      <c r="L221" s="458"/>
      <c r="M221" s="66">
        <f t="shared" si="3"/>
        <v>0</v>
      </c>
      <c r="N221" s="462"/>
      <c r="O221" s="462"/>
      <c r="P221" s="462"/>
      <c r="Q221" s="462"/>
      <c r="R221" s="68"/>
      <c r="S221" s="70">
        <v>0</v>
      </c>
      <c r="T221" s="70">
        <v>0</v>
      </c>
      <c r="U221" s="70">
        <v>0</v>
      </c>
      <c r="V221" s="70">
        <v>0</v>
      </c>
      <c r="W221" s="70">
        <v>0</v>
      </c>
    </row>
    <row r="222" spans="1:23" ht="24">
      <c r="A222" s="288">
        <v>212</v>
      </c>
      <c r="B222" s="16" t="s">
        <v>24</v>
      </c>
      <c r="C222" s="288">
        <v>5534394</v>
      </c>
      <c r="D222" s="289" t="s">
        <v>322</v>
      </c>
      <c r="E222" s="287" t="s">
        <v>26</v>
      </c>
      <c r="F222" s="289" t="s">
        <v>318</v>
      </c>
      <c r="G222" s="346">
        <v>352901091</v>
      </c>
      <c r="H222" s="287" t="s">
        <v>28</v>
      </c>
      <c r="I222" s="287" t="s">
        <v>28</v>
      </c>
      <c r="J222" s="287" t="s">
        <v>28</v>
      </c>
      <c r="K222" s="132">
        <v>14137</v>
      </c>
      <c r="L222" s="458"/>
      <c r="M222" s="66">
        <f t="shared" si="3"/>
        <v>0</v>
      </c>
      <c r="N222" s="462"/>
      <c r="O222" s="462"/>
      <c r="P222" s="462"/>
      <c r="Q222" s="462"/>
      <c r="R222" s="68"/>
      <c r="S222" s="70">
        <v>0</v>
      </c>
      <c r="T222" s="70">
        <v>0</v>
      </c>
      <c r="U222" s="70">
        <v>0</v>
      </c>
      <c r="V222" s="70">
        <v>0</v>
      </c>
      <c r="W222" s="70">
        <v>0</v>
      </c>
    </row>
    <row r="223" spans="1:23" ht="24">
      <c r="A223" s="288">
        <v>213</v>
      </c>
      <c r="B223" s="16" t="s">
        <v>24</v>
      </c>
      <c r="C223" s="288">
        <v>5534396</v>
      </c>
      <c r="D223" s="289" t="s">
        <v>323</v>
      </c>
      <c r="E223" s="287" t="s">
        <v>26</v>
      </c>
      <c r="F223" s="289" t="s">
        <v>318</v>
      </c>
      <c r="G223" s="346">
        <v>352901091</v>
      </c>
      <c r="H223" s="287" t="s">
        <v>28</v>
      </c>
      <c r="I223" s="287" t="s">
        <v>28</v>
      </c>
      <c r="J223" s="287" t="s">
        <v>28</v>
      </c>
      <c r="K223" s="132">
        <v>18658</v>
      </c>
      <c r="L223" s="458"/>
      <c r="M223" s="66">
        <f t="shared" si="3"/>
        <v>0</v>
      </c>
      <c r="N223" s="462"/>
      <c r="O223" s="462"/>
      <c r="P223" s="462"/>
      <c r="Q223" s="462"/>
      <c r="R223" s="68"/>
      <c r="S223" s="70">
        <v>0</v>
      </c>
      <c r="T223" s="70">
        <v>0</v>
      </c>
      <c r="U223" s="70">
        <v>0</v>
      </c>
      <c r="V223" s="70">
        <v>0</v>
      </c>
      <c r="W223" s="70">
        <v>0</v>
      </c>
    </row>
    <row r="224" spans="1:23" ht="24">
      <c r="A224" s="288">
        <v>214</v>
      </c>
      <c r="B224" s="16" t="s">
        <v>24</v>
      </c>
      <c r="C224" s="288">
        <v>5534398</v>
      </c>
      <c r="D224" s="289" t="s">
        <v>324</v>
      </c>
      <c r="E224" s="287" t="s">
        <v>26</v>
      </c>
      <c r="F224" s="289" t="s">
        <v>318</v>
      </c>
      <c r="G224" s="346">
        <v>352901091</v>
      </c>
      <c r="H224" s="287" t="s">
        <v>28</v>
      </c>
      <c r="I224" s="287" t="s">
        <v>28</v>
      </c>
      <c r="J224" s="287" t="s">
        <v>28</v>
      </c>
      <c r="K224" s="132">
        <v>15818</v>
      </c>
      <c r="L224" s="458"/>
      <c r="M224" s="66">
        <f t="shared" si="3"/>
        <v>0</v>
      </c>
      <c r="N224" s="462"/>
      <c r="O224" s="462"/>
      <c r="P224" s="462"/>
      <c r="Q224" s="462"/>
      <c r="R224" s="68"/>
      <c r="S224" s="70">
        <v>0</v>
      </c>
      <c r="T224" s="70">
        <v>0</v>
      </c>
      <c r="U224" s="70">
        <v>0</v>
      </c>
      <c r="V224" s="70">
        <v>0</v>
      </c>
      <c r="W224" s="70">
        <v>0</v>
      </c>
    </row>
    <row r="225" spans="1:23" ht="48">
      <c r="A225" s="288">
        <v>215</v>
      </c>
      <c r="B225" s="16" t="s">
        <v>24</v>
      </c>
      <c r="C225" s="288">
        <v>5534400</v>
      </c>
      <c r="D225" s="289" t="s">
        <v>325</v>
      </c>
      <c r="E225" s="287" t="s">
        <v>26</v>
      </c>
      <c r="F225" s="289" t="s">
        <v>326</v>
      </c>
      <c r="G225" s="346">
        <v>352901091</v>
      </c>
      <c r="H225" s="287" t="s">
        <v>28</v>
      </c>
      <c r="I225" s="287" t="s">
        <v>28</v>
      </c>
      <c r="J225" s="287" t="s">
        <v>28</v>
      </c>
      <c r="K225" s="132">
        <v>10452</v>
      </c>
      <c r="L225" s="458"/>
      <c r="M225" s="66">
        <f t="shared" si="3"/>
        <v>0</v>
      </c>
      <c r="N225" s="462"/>
      <c r="O225" s="462"/>
      <c r="P225" s="462"/>
      <c r="Q225" s="462"/>
      <c r="R225" s="68"/>
      <c r="S225" s="70">
        <v>0</v>
      </c>
      <c r="T225" s="70">
        <v>0</v>
      </c>
      <c r="U225" s="70">
        <v>0</v>
      </c>
      <c r="V225" s="70">
        <v>0</v>
      </c>
      <c r="W225" s="70">
        <v>0</v>
      </c>
    </row>
    <row r="226" spans="1:23" ht="48">
      <c r="A226" s="288">
        <v>216</v>
      </c>
      <c r="B226" s="16" t="s">
        <v>24</v>
      </c>
      <c r="C226" s="288">
        <v>5534402</v>
      </c>
      <c r="D226" s="289" t="s">
        <v>327</v>
      </c>
      <c r="E226" s="287" t="s">
        <v>26</v>
      </c>
      <c r="F226" s="289" t="s">
        <v>326</v>
      </c>
      <c r="G226" s="346">
        <v>352901091</v>
      </c>
      <c r="H226" s="287" t="s">
        <v>28</v>
      </c>
      <c r="I226" s="287" t="s">
        <v>28</v>
      </c>
      <c r="J226" s="287" t="s">
        <v>28</v>
      </c>
      <c r="K226" s="132">
        <v>9145</v>
      </c>
      <c r="L226" s="458"/>
      <c r="M226" s="66">
        <f t="shared" si="3"/>
        <v>0</v>
      </c>
      <c r="N226" s="462"/>
      <c r="O226" s="462"/>
      <c r="P226" s="462"/>
      <c r="Q226" s="462"/>
      <c r="R226" s="68"/>
      <c r="S226" s="70">
        <v>0</v>
      </c>
      <c r="T226" s="70">
        <v>0</v>
      </c>
      <c r="U226" s="70">
        <v>0</v>
      </c>
      <c r="V226" s="70">
        <v>0</v>
      </c>
      <c r="W226" s="70">
        <v>0</v>
      </c>
    </row>
    <row r="227" spans="1:23" ht="48">
      <c r="A227" s="288">
        <v>217</v>
      </c>
      <c r="B227" s="16" t="s">
        <v>24</v>
      </c>
      <c r="C227" s="288">
        <v>5534404</v>
      </c>
      <c r="D227" s="289" t="s">
        <v>328</v>
      </c>
      <c r="E227" s="287" t="s">
        <v>26</v>
      </c>
      <c r="F227" s="289" t="s">
        <v>326</v>
      </c>
      <c r="G227" s="346">
        <v>352901091</v>
      </c>
      <c r="H227" s="287" t="s">
        <v>28</v>
      </c>
      <c r="I227" s="287" t="s">
        <v>28</v>
      </c>
      <c r="J227" s="287" t="s">
        <v>28</v>
      </c>
      <c r="K227" s="132">
        <v>10818</v>
      </c>
      <c r="L227" s="458"/>
      <c r="M227" s="66">
        <f t="shared" si="3"/>
        <v>0</v>
      </c>
      <c r="N227" s="462"/>
      <c r="O227" s="462"/>
      <c r="P227" s="462"/>
      <c r="Q227" s="462"/>
      <c r="R227" s="68"/>
      <c r="S227" s="70">
        <v>0</v>
      </c>
      <c r="T227" s="70">
        <v>0</v>
      </c>
      <c r="U227" s="70">
        <v>0</v>
      </c>
      <c r="V227" s="70">
        <v>0</v>
      </c>
      <c r="W227" s="70">
        <v>0</v>
      </c>
    </row>
    <row r="228" spans="1:23" ht="48">
      <c r="A228" s="288">
        <v>218</v>
      </c>
      <c r="B228" s="16" t="s">
        <v>24</v>
      </c>
      <c r="C228" s="288">
        <v>5534406</v>
      </c>
      <c r="D228" s="289" t="s">
        <v>329</v>
      </c>
      <c r="E228" s="287" t="s">
        <v>26</v>
      </c>
      <c r="F228" s="289" t="s">
        <v>326</v>
      </c>
      <c r="G228" s="346">
        <v>352901091</v>
      </c>
      <c r="H228" s="287" t="s">
        <v>28</v>
      </c>
      <c r="I228" s="287" t="s">
        <v>28</v>
      </c>
      <c r="J228" s="287" t="s">
        <v>28</v>
      </c>
      <c r="K228" s="132">
        <v>20406</v>
      </c>
      <c r="L228" s="458"/>
      <c r="M228" s="66">
        <f t="shared" si="3"/>
        <v>0</v>
      </c>
      <c r="N228" s="462"/>
      <c r="O228" s="462"/>
      <c r="P228" s="462"/>
      <c r="Q228" s="462"/>
      <c r="R228" s="68"/>
      <c r="S228" s="70">
        <v>0</v>
      </c>
      <c r="T228" s="70">
        <v>0</v>
      </c>
      <c r="U228" s="70">
        <v>0</v>
      </c>
      <c r="V228" s="70">
        <v>0</v>
      </c>
      <c r="W228" s="70">
        <v>0</v>
      </c>
    </row>
    <row r="229" spans="1:23" ht="48">
      <c r="A229" s="288">
        <v>219</v>
      </c>
      <c r="B229" s="16" t="s">
        <v>24</v>
      </c>
      <c r="C229" s="288">
        <v>5534408</v>
      </c>
      <c r="D229" s="289" t="s">
        <v>330</v>
      </c>
      <c r="E229" s="287" t="s">
        <v>26</v>
      </c>
      <c r="F229" s="289" t="s">
        <v>326</v>
      </c>
      <c r="G229" s="346">
        <v>352901091</v>
      </c>
      <c r="H229" s="287" t="s">
        <v>28</v>
      </c>
      <c r="I229" s="287" t="s">
        <v>28</v>
      </c>
      <c r="J229" s="287" t="s">
        <v>28</v>
      </c>
      <c r="K229" s="132">
        <v>20220</v>
      </c>
      <c r="L229" s="458"/>
      <c r="M229" s="66">
        <f t="shared" si="3"/>
        <v>0</v>
      </c>
      <c r="N229" s="462"/>
      <c r="O229" s="462"/>
      <c r="P229" s="462"/>
      <c r="Q229" s="462"/>
      <c r="R229" s="68"/>
      <c r="S229" s="70">
        <v>0</v>
      </c>
      <c r="T229" s="70">
        <v>0</v>
      </c>
      <c r="U229" s="70">
        <v>0</v>
      </c>
      <c r="V229" s="70">
        <v>0</v>
      </c>
      <c r="W229" s="70">
        <v>0</v>
      </c>
    </row>
    <row r="230" spans="1:23" ht="48">
      <c r="A230" s="288">
        <v>220</v>
      </c>
      <c r="B230" s="16" t="s">
        <v>24</v>
      </c>
      <c r="C230" s="288">
        <v>5534410</v>
      </c>
      <c r="D230" s="289" t="s">
        <v>331</v>
      </c>
      <c r="E230" s="287" t="s">
        <v>26</v>
      </c>
      <c r="F230" s="289" t="s">
        <v>326</v>
      </c>
      <c r="G230" s="346">
        <v>352901091</v>
      </c>
      <c r="H230" s="287" t="s">
        <v>28</v>
      </c>
      <c r="I230" s="287" t="s">
        <v>28</v>
      </c>
      <c r="J230" s="287" t="s">
        <v>28</v>
      </c>
      <c r="K230" s="132">
        <v>21794</v>
      </c>
      <c r="L230" s="458"/>
      <c r="M230" s="66">
        <f t="shared" si="3"/>
        <v>0</v>
      </c>
      <c r="N230" s="462"/>
      <c r="O230" s="462"/>
      <c r="P230" s="462"/>
      <c r="Q230" s="462"/>
      <c r="R230" s="68"/>
      <c r="S230" s="70">
        <v>0</v>
      </c>
      <c r="T230" s="70">
        <v>0</v>
      </c>
      <c r="U230" s="70">
        <v>0</v>
      </c>
      <c r="V230" s="70">
        <v>0</v>
      </c>
      <c r="W230" s="70">
        <v>0</v>
      </c>
    </row>
    <row r="231" spans="1:23" ht="48">
      <c r="A231" s="288">
        <v>221</v>
      </c>
      <c r="B231" s="16" t="s">
        <v>24</v>
      </c>
      <c r="C231" s="288">
        <v>5534412</v>
      </c>
      <c r="D231" s="289" t="s">
        <v>332</v>
      </c>
      <c r="E231" s="287" t="s">
        <v>26</v>
      </c>
      <c r="F231" s="289" t="s">
        <v>326</v>
      </c>
      <c r="G231" s="346">
        <v>352901091</v>
      </c>
      <c r="H231" s="287" t="s">
        <v>28</v>
      </c>
      <c r="I231" s="287" t="s">
        <v>28</v>
      </c>
      <c r="J231" s="287" t="s">
        <v>28</v>
      </c>
      <c r="K231" s="132">
        <v>11615</v>
      </c>
      <c r="L231" s="458"/>
      <c r="M231" s="66">
        <f t="shared" si="3"/>
        <v>0</v>
      </c>
      <c r="N231" s="462"/>
      <c r="O231" s="462"/>
      <c r="P231" s="462"/>
      <c r="Q231" s="462"/>
      <c r="R231" s="68"/>
      <c r="S231" s="70">
        <v>0</v>
      </c>
      <c r="T231" s="70">
        <v>0</v>
      </c>
      <c r="U231" s="70">
        <v>0</v>
      </c>
      <c r="V231" s="70">
        <v>0</v>
      </c>
      <c r="W231" s="70">
        <v>0</v>
      </c>
    </row>
    <row r="232" spans="1:23" ht="36">
      <c r="A232" s="288">
        <v>222</v>
      </c>
      <c r="B232" s="16" t="s">
        <v>24</v>
      </c>
      <c r="C232" s="288">
        <v>5534420</v>
      </c>
      <c r="D232" s="289" t="s">
        <v>333</v>
      </c>
      <c r="E232" s="287" t="s">
        <v>26</v>
      </c>
      <c r="F232" s="289" t="s">
        <v>27</v>
      </c>
      <c r="G232" s="346">
        <v>352901091</v>
      </c>
      <c r="H232" s="287" t="s">
        <v>27</v>
      </c>
      <c r="I232" s="287" t="s">
        <v>28</v>
      </c>
      <c r="J232" s="287" t="s">
        <v>28</v>
      </c>
      <c r="K232" s="132">
        <v>592</v>
      </c>
      <c r="L232" s="458"/>
      <c r="M232" s="66">
        <f t="shared" si="3"/>
        <v>0</v>
      </c>
      <c r="N232" s="462"/>
      <c r="O232" s="462"/>
      <c r="P232" s="462"/>
      <c r="Q232" s="462"/>
      <c r="R232" s="68"/>
      <c r="S232" s="70">
        <v>0</v>
      </c>
      <c r="T232" s="70">
        <v>0</v>
      </c>
      <c r="U232" s="70">
        <v>0</v>
      </c>
      <c r="V232" s="70">
        <v>0</v>
      </c>
      <c r="W232" s="70">
        <v>0</v>
      </c>
    </row>
    <row r="233" spans="1:23" ht="36">
      <c r="A233" s="288">
        <v>223</v>
      </c>
      <c r="B233" s="16" t="s">
        <v>24</v>
      </c>
      <c r="C233" s="288">
        <v>5534422</v>
      </c>
      <c r="D233" s="289" t="s">
        <v>334</v>
      </c>
      <c r="E233" s="287" t="s">
        <v>26</v>
      </c>
      <c r="F233" s="289" t="s">
        <v>27</v>
      </c>
      <c r="G233" s="346">
        <v>352901091</v>
      </c>
      <c r="H233" s="287" t="s">
        <v>27</v>
      </c>
      <c r="I233" s="287" t="s">
        <v>28</v>
      </c>
      <c r="J233" s="287" t="s">
        <v>28</v>
      </c>
      <c r="K233" s="132">
        <v>878</v>
      </c>
      <c r="L233" s="458"/>
      <c r="M233" s="66">
        <f t="shared" si="3"/>
        <v>0</v>
      </c>
      <c r="N233" s="462"/>
      <c r="O233" s="462"/>
      <c r="P233" s="462"/>
      <c r="Q233" s="462"/>
      <c r="R233" s="68"/>
      <c r="S233" s="70">
        <v>0</v>
      </c>
      <c r="T233" s="70">
        <v>0</v>
      </c>
      <c r="U233" s="70">
        <v>0</v>
      </c>
      <c r="V233" s="70">
        <v>0</v>
      </c>
      <c r="W233" s="70">
        <v>0</v>
      </c>
    </row>
    <row r="234" spans="1:23" ht="36">
      <c r="A234" s="288">
        <v>224</v>
      </c>
      <c r="B234" s="287" t="s">
        <v>24</v>
      </c>
      <c r="C234" s="288">
        <v>5534424</v>
      </c>
      <c r="D234" s="291" t="s">
        <v>335</v>
      </c>
      <c r="E234" s="287" t="s">
        <v>26</v>
      </c>
      <c r="F234" s="291" t="s">
        <v>27</v>
      </c>
      <c r="G234" s="346">
        <v>352901091</v>
      </c>
      <c r="H234" s="287" t="s">
        <v>27</v>
      </c>
      <c r="I234" s="287" t="s">
        <v>28</v>
      </c>
      <c r="J234" s="287" t="s">
        <v>28</v>
      </c>
      <c r="K234" s="132">
        <v>11259</v>
      </c>
      <c r="L234" s="458"/>
      <c r="M234" s="66">
        <f t="shared" si="3"/>
        <v>0</v>
      </c>
      <c r="N234" s="462"/>
      <c r="O234" s="462"/>
      <c r="P234" s="462"/>
      <c r="Q234" s="462"/>
      <c r="R234" s="68"/>
      <c r="S234" s="70">
        <v>0</v>
      </c>
      <c r="T234" s="70">
        <v>0</v>
      </c>
      <c r="U234" s="70">
        <v>0</v>
      </c>
      <c r="V234" s="70">
        <v>0</v>
      </c>
      <c r="W234" s="70">
        <v>0</v>
      </c>
    </row>
    <row r="235" spans="1:23" ht="24">
      <c r="A235" s="288">
        <v>225</v>
      </c>
      <c r="B235" s="12" t="s">
        <v>336</v>
      </c>
      <c r="C235" s="7">
        <v>5534426</v>
      </c>
      <c r="D235" s="52" t="s">
        <v>337</v>
      </c>
      <c r="E235" s="12" t="s">
        <v>26</v>
      </c>
      <c r="F235" s="52"/>
      <c r="G235" s="346">
        <v>352901091</v>
      </c>
      <c r="H235" s="12"/>
      <c r="I235" s="12" t="s">
        <v>28</v>
      </c>
      <c r="J235" s="12" t="s">
        <v>28</v>
      </c>
      <c r="K235" s="132">
        <v>1194</v>
      </c>
      <c r="L235" s="458"/>
      <c r="M235" s="66">
        <f t="shared" si="3"/>
        <v>0</v>
      </c>
      <c r="N235" s="462"/>
      <c r="O235" s="462"/>
      <c r="P235" s="462"/>
      <c r="Q235" s="462"/>
      <c r="R235" s="68"/>
      <c r="S235" s="70">
        <v>0</v>
      </c>
      <c r="T235" s="70">
        <v>0</v>
      </c>
      <c r="U235" s="70">
        <v>0</v>
      </c>
      <c r="V235" s="70">
        <v>0</v>
      </c>
      <c r="W235" s="70">
        <v>0</v>
      </c>
    </row>
    <row r="236" spans="1:23" ht="24">
      <c r="A236" s="288">
        <v>226</v>
      </c>
      <c r="B236" s="16" t="s">
        <v>24</v>
      </c>
      <c r="C236" s="288">
        <v>5534429</v>
      </c>
      <c r="D236" s="289" t="s">
        <v>338</v>
      </c>
      <c r="E236" s="287" t="s">
        <v>26</v>
      </c>
      <c r="F236" s="289" t="s">
        <v>27</v>
      </c>
      <c r="G236" s="346">
        <v>352901091</v>
      </c>
      <c r="H236" s="287" t="s">
        <v>27</v>
      </c>
      <c r="I236" s="287" t="s">
        <v>28</v>
      </c>
      <c r="J236" s="287" t="s">
        <v>28</v>
      </c>
      <c r="K236" s="132">
        <v>8640</v>
      </c>
      <c r="L236" s="458"/>
      <c r="M236" s="66">
        <f t="shared" si="3"/>
        <v>0</v>
      </c>
      <c r="N236" s="462"/>
      <c r="O236" s="462"/>
      <c r="P236" s="462"/>
      <c r="Q236" s="462"/>
      <c r="R236" s="68"/>
      <c r="S236" s="70">
        <v>0</v>
      </c>
      <c r="T236" s="70">
        <v>0</v>
      </c>
      <c r="U236" s="70">
        <v>0</v>
      </c>
      <c r="V236" s="70">
        <v>0</v>
      </c>
      <c r="W236" s="70">
        <v>0</v>
      </c>
    </row>
    <row r="237" spans="1:23" ht="24">
      <c r="A237" s="288">
        <v>227</v>
      </c>
      <c r="B237" s="16" t="s">
        <v>24</v>
      </c>
      <c r="C237" s="288">
        <v>5534430</v>
      </c>
      <c r="D237" s="289" t="s">
        <v>339</v>
      </c>
      <c r="E237" s="287" t="s">
        <v>26</v>
      </c>
      <c r="F237" s="289" t="s">
        <v>27</v>
      </c>
      <c r="G237" s="346">
        <v>352901091</v>
      </c>
      <c r="H237" s="287" t="s">
        <v>27</v>
      </c>
      <c r="I237" s="287" t="s">
        <v>28</v>
      </c>
      <c r="J237" s="287" t="s">
        <v>28</v>
      </c>
      <c r="K237" s="132">
        <v>7722</v>
      </c>
      <c r="L237" s="458"/>
      <c r="M237" s="66">
        <f t="shared" si="3"/>
        <v>0</v>
      </c>
      <c r="N237" s="462"/>
      <c r="O237" s="462"/>
      <c r="P237" s="462"/>
      <c r="Q237" s="462"/>
      <c r="R237" s="68"/>
      <c r="S237" s="70">
        <v>0</v>
      </c>
      <c r="T237" s="70">
        <v>0</v>
      </c>
      <c r="U237" s="70">
        <v>0</v>
      </c>
      <c r="V237" s="70">
        <v>0</v>
      </c>
      <c r="W237" s="70">
        <v>0</v>
      </c>
    </row>
    <row r="238" spans="1:23" ht="24">
      <c r="A238" s="288">
        <v>228</v>
      </c>
      <c r="B238" s="16" t="s">
        <v>24</v>
      </c>
      <c r="C238" s="288">
        <v>5534440</v>
      </c>
      <c r="D238" s="289" t="s">
        <v>340</v>
      </c>
      <c r="E238" s="287" t="s">
        <v>26</v>
      </c>
      <c r="F238" s="289" t="s">
        <v>27</v>
      </c>
      <c r="G238" s="346">
        <v>352901091</v>
      </c>
      <c r="H238" s="287" t="s">
        <v>28</v>
      </c>
      <c r="I238" s="287" t="s">
        <v>28</v>
      </c>
      <c r="J238" s="287" t="s">
        <v>28</v>
      </c>
      <c r="K238" s="132">
        <v>4242</v>
      </c>
      <c r="L238" s="458"/>
      <c r="M238" s="66">
        <f t="shared" si="3"/>
        <v>0</v>
      </c>
      <c r="N238" s="462"/>
      <c r="O238" s="462"/>
      <c r="P238" s="462"/>
      <c r="Q238" s="462"/>
      <c r="R238" s="68"/>
      <c r="S238" s="70">
        <v>0</v>
      </c>
      <c r="T238" s="70">
        <v>0</v>
      </c>
      <c r="U238" s="70">
        <v>0</v>
      </c>
      <c r="V238" s="70">
        <v>0</v>
      </c>
      <c r="W238" s="70">
        <v>0</v>
      </c>
    </row>
    <row r="239" spans="1:23" ht="24">
      <c r="A239" s="288">
        <v>229</v>
      </c>
      <c r="B239" s="16" t="s">
        <v>24</v>
      </c>
      <c r="C239" s="288">
        <v>5534442</v>
      </c>
      <c r="D239" s="289" t="s">
        <v>341</v>
      </c>
      <c r="E239" s="287" t="s">
        <v>26</v>
      </c>
      <c r="F239" s="289" t="s">
        <v>27</v>
      </c>
      <c r="G239" s="346">
        <v>352901091</v>
      </c>
      <c r="H239" s="287" t="s">
        <v>28</v>
      </c>
      <c r="I239" s="287" t="s">
        <v>28</v>
      </c>
      <c r="J239" s="287" t="s">
        <v>28</v>
      </c>
      <c r="K239" s="132">
        <v>9044</v>
      </c>
      <c r="L239" s="458"/>
      <c r="M239" s="66">
        <f t="shared" si="3"/>
        <v>0</v>
      </c>
      <c r="N239" s="462"/>
      <c r="O239" s="462"/>
      <c r="P239" s="462"/>
      <c r="Q239" s="462"/>
      <c r="R239" s="68"/>
      <c r="S239" s="70">
        <v>0</v>
      </c>
      <c r="T239" s="70">
        <v>0</v>
      </c>
      <c r="U239" s="70">
        <v>0</v>
      </c>
      <c r="V239" s="70">
        <v>0</v>
      </c>
      <c r="W239" s="70">
        <v>0</v>
      </c>
    </row>
    <row r="240" spans="1:23" ht="24">
      <c r="A240" s="288">
        <v>230</v>
      </c>
      <c r="B240" s="16" t="s">
        <v>24</v>
      </c>
      <c r="C240" s="288">
        <v>5534446</v>
      </c>
      <c r="D240" s="289" t="s">
        <v>342</v>
      </c>
      <c r="E240" s="287" t="s">
        <v>26</v>
      </c>
      <c r="F240" s="289" t="s">
        <v>27</v>
      </c>
      <c r="G240" s="346">
        <v>352901091</v>
      </c>
      <c r="H240" s="287" t="s">
        <v>28</v>
      </c>
      <c r="I240" s="287" t="s">
        <v>28</v>
      </c>
      <c r="J240" s="287" t="s">
        <v>28</v>
      </c>
      <c r="K240" s="132">
        <v>998</v>
      </c>
      <c r="L240" s="458"/>
      <c r="M240" s="66">
        <f t="shared" si="3"/>
        <v>0</v>
      </c>
      <c r="N240" s="462"/>
      <c r="O240" s="462"/>
      <c r="P240" s="462"/>
      <c r="Q240" s="462"/>
      <c r="R240" s="68"/>
      <c r="S240" s="70">
        <v>0</v>
      </c>
      <c r="T240" s="70">
        <v>0</v>
      </c>
      <c r="U240" s="70">
        <v>0</v>
      </c>
      <c r="V240" s="70">
        <v>0</v>
      </c>
      <c r="W240" s="70">
        <v>0</v>
      </c>
    </row>
    <row r="241" spans="1:23" ht="24">
      <c r="A241" s="288">
        <v>231</v>
      </c>
      <c r="B241" s="16" t="s">
        <v>24</v>
      </c>
      <c r="C241" s="288">
        <v>5534456</v>
      </c>
      <c r="D241" s="289" t="s">
        <v>343</v>
      </c>
      <c r="E241" s="287" t="s">
        <v>344</v>
      </c>
      <c r="F241" s="289" t="s">
        <v>27</v>
      </c>
      <c r="G241" s="346">
        <v>352901091</v>
      </c>
      <c r="H241" s="287" t="s">
        <v>27</v>
      </c>
      <c r="I241" s="287" t="s">
        <v>28</v>
      </c>
      <c r="J241" s="287" t="s">
        <v>28</v>
      </c>
      <c r="K241" s="132">
        <v>203228</v>
      </c>
      <c r="L241" s="458"/>
      <c r="M241" s="66">
        <f t="shared" si="3"/>
        <v>0</v>
      </c>
      <c r="N241" s="462"/>
      <c r="O241" s="462"/>
      <c r="P241" s="462"/>
      <c r="Q241" s="462"/>
      <c r="R241" s="68"/>
      <c r="S241" s="70">
        <v>0</v>
      </c>
      <c r="T241" s="70">
        <v>0</v>
      </c>
      <c r="U241" s="70">
        <v>0</v>
      </c>
      <c r="V241" s="70">
        <v>0</v>
      </c>
      <c r="W241" s="70">
        <v>0</v>
      </c>
    </row>
    <row r="242" spans="1:23" ht="36">
      <c r="A242" s="288">
        <v>232</v>
      </c>
      <c r="B242" s="16" t="s">
        <v>24</v>
      </c>
      <c r="C242" s="288">
        <v>5534594</v>
      </c>
      <c r="D242" s="289" t="s">
        <v>345</v>
      </c>
      <c r="E242" s="287" t="s">
        <v>26</v>
      </c>
      <c r="F242" s="289" t="s">
        <v>346</v>
      </c>
      <c r="G242" s="346">
        <v>352901091</v>
      </c>
      <c r="H242" s="287" t="s">
        <v>27</v>
      </c>
      <c r="I242" s="287" t="s">
        <v>28</v>
      </c>
      <c r="J242" s="287" t="s">
        <v>28</v>
      </c>
      <c r="K242" s="132">
        <v>33191</v>
      </c>
      <c r="L242" s="458"/>
      <c r="M242" s="66">
        <f t="shared" si="3"/>
        <v>0</v>
      </c>
      <c r="N242" s="462"/>
      <c r="O242" s="462"/>
      <c r="P242" s="462"/>
      <c r="Q242" s="462"/>
      <c r="R242" s="68"/>
      <c r="S242" s="70">
        <v>0</v>
      </c>
      <c r="T242" s="70">
        <v>0</v>
      </c>
      <c r="U242" s="70">
        <v>0</v>
      </c>
      <c r="V242" s="70">
        <v>0</v>
      </c>
      <c r="W242" s="70">
        <v>0</v>
      </c>
    </row>
    <row r="243" spans="1:23" ht="36">
      <c r="A243" s="288">
        <v>233</v>
      </c>
      <c r="B243" s="16" t="s">
        <v>24</v>
      </c>
      <c r="C243" s="288">
        <v>5534596</v>
      </c>
      <c r="D243" s="289" t="s">
        <v>347</v>
      </c>
      <c r="E243" s="287" t="s">
        <v>26</v>
      </c>
      <c r="F243" s="289" t="s">
        <v>27</v>
      </c>
      <c r="G243" s="346">
        <v>352901091</v>
      </c>
      <c r="H243" s="287" t="s">
        <v>27</v>
      </c>
      <c r="I243" s="287" t="s">
        <v>28</v>
      </c>
      <c r="J243" s="287" t="s">
        <v>28</v>
      </c>
      <c r="K243" s="132">
        <v>5723</v>
      </c>
      <c r="L243" s="458"/>
      <c r="M243" s="66">
        <f t="shared" si="3"/>
        <v>0</v>
      </c>
      <c r="N243" s="462"/>
      <c r="O243" s="462"/>
      <c r="P243" s="462"/>
      <c r="Q243" s="462"/>
      <c r="R243" s="68"/>
      <c r="S243" s="70">
        <v>0</v>
      </c>
      <c r="T243" s="70">
        <v>0</v>
      </c>
      <c r="U243" s="70">
        <v>0</v>
      </c>
      <c r="V243" s="70">
        <v>0</v>
      </c>
      <c r="W243" s="70">
        <v>0</v>
      </c>
    </row>
    <row r="244" spans="1:23" ht="24">
      <c r="A244" s="288">
        <v>234</v>
      </c>
      <c r="B244" s="287" t="s">
        <v>24</v>
      </c>
      <c r="C244" s="288">
        <v>5534444</v>
      </c>
      <c r="D244" s="291" t="s">
        <v>348</v>
      </c>
      <c r="E244" s="287" t="s">
        <v>26</v>
      </c>
      <c r="F244" s="291" t="s">
        <v>27</v>
      </c>
      <c r="G244" s="346">
        <v>352901091</v>
      </c>
      <c r="H244" s="287" t="s">
        <v>28</v>
      </c>
      <c r="I244" s="287" t="s">
        <v>28</v>
      </c>
      <c r="J244" s="287" t="s">
        <v>28</v>
      </c>
      <c r="K244" s="132">
        <v>12883</v>
      </c>
      <c r="L244" s="458"/>
      <c r="M244" s="66">
        <f t="shared" si="3"/>
        <v>0</v>
      </c>
      <c r="N244" s="462"/>
      <c r="O244" s="462"/>
      <c r="P244" s="462"/>
      <c r="Q244" s="462"/>
      <c r="R244" s="68"/>
      <c r="S244" s="70">
        <v>0</v>
      </c>
      <c r="T244" s="70">
        <v>0</v>
      </c>
      <c r="U244" s="70">
        <v>0</v>
      </c>
      <c r="V244" s="70">
        <v>0</v>
      </c>
      <c r="W244" s="70">
        <v>0</v>
      </c>
    </row>
    <row r="245" spans="1:23" ht="36">
      <c r="A245" s="288">
        <v>235</v>
      </c>
      <c r="B245" s="16" t="s">
        <v>24</v>
      </c>
      <c r="C245" s="288">
        <v>5534137</v>
      </c>
      <c r="D245" s="289" t="s">
        <v>349</v>
      </c>
      <c r="E245" s="287" t="s">
        <v>26</v>
      </c>
      <c r="F245" s="289" t="s">
        <v>350</v>
      </c>
      <c r="G245" s="346">
        <v>352901091</v>
      </c>
      <c r="H245" s="287" t="s">
        <v>27</v>
      </c>
      <c r="I245" s="287" t="s">
        <v>28</v>
      </c>
      <c r="J245" s="287" t="s">
        <v>28</v>
      </c>
      <c r="K245" s="132">
        <v>87003</v>
      </c>
      <c r="L245" s="458"/>
      <c r="M245" s="66">
        <f t="shared" si="3"/>
        <v>0</v>
      </c>
      <c r="N245" s="462"/>
      <c r="O245" s="462"/>
      <c r="P245" s="462"/>
      <c r="Q245" s="462"/>
      <c r="R245" s="68"/>
      <c r="S245" s="70">
        <v>0</v>
      </c>
      <c r="T245" s="70">
        <v>0</v>
      </c>
      <c r="U245" s="70">
        <v>0</v>
      </c>
      <c r="V245" s="70">
        <v>0</v>
      </c>
      <c r="W245" s="70">
        <v>0</v>
      </c>
    </row>
    <row r="246" spans="1:23" ht="36">
      <c r="A246" s="288">
        <v>236</v>
      </c>
      <c r="B246" s="16" t="s">
        <v>24</v>
      </c>
      <c r="C246" s="288">
        <v>5534450</v>
      </c>
      <c r="D246" s="289" t="s">
        <v>351</v>
      </c>
      <c r="E246" s="287" t="s">
        <v>26</v>
      </c>
      <c r="F246" s="289" t="s">
        <v>352</v>
      </c>
      <c r="G246" s="346">
        <v>352901091</v>
      </c>
      <c r="H246" s="287" t="s">
        <v>28</v>
      </c>
      <c r="I246" s="287" t="s">
        <v>28</v>
      </c>
      <c r="J246" s="287" t="s">
        <v>28</v>
      </c>
      <c r="K246" s="132">
        <v>13548</v>
      </c>
      <c r="L246" s="458"/>
      <c r="M246" s="66">
        <f t="shared" si="3"/>
        <v>0</v>
      </c>
      <c r="N246" s="462"/>
      <c r="O246" s="462"/>
      <c r="P246" s="462"/>
      <c r="Q246" s="462"/>
      <c r="R246" s="68"/>
      <c r="S246" s="70">
        <v>0</v>
      </c>
      <c r="T246" s="70">
        <v>0</v>
      </c>
      <c r="U246" s="70">
        <v>0</v>
      </c>
      <c r="V246" s="70">
        <v>0</v>
      </c>
      <c r="W246" s="70">
        <v>0</v>
      </c>
    </row>
    <row r="247" spans="1:23" ht="36">
      <c r="A247" s="288">
        <v>237</v>
      </c>
      <c r="B247" s="16" t="s">
        <v>24</v>
      </c>
      <c r="C247" s="288">
        <v>5534452</v>
      </c>
      <c r="D247" s="289" t="s">
        <v>353</v>
      </c>
      <c r="E247" s="287" t="s">
        <v>26</v>
      </c>
      <c r="F247" s="289" t="s">
        <v>354</v>
      </c>
      <c r="G247" s="346">
        <v>352901091</v>
      </c>
      <c r="H247" s="287" t="s">
        <v>28</v>
      </c>
      <c r="I247" s="287" t="s">
        <v>28</v>
      </c>
      <c r="J247" s="287" t="s">
        <v>28</v>
      </c>
      <c r="K247" s="132">
        <v>122681</v>
      </c>
      <c r="L247" s="458"/>
      <c r="M247" s="66">
        <f t="shared" si="3"/>
        <v>0</v>
      </c>
      <c r="N247" s="462"/>
      <c r="O247" s="462"/>
      <c r="P247" s="462"/>
      <c r="Q247" s="462"/>
      <c r="R247" s="68"/>
      <c r="S247" s="70">
        <v>0</v>
      </c>
      <c r="T247" s="70">
        <v>0</v>
      </c>
      <c r="U247" s="70">
        <v>0</v>
      </c>
      <c r="V247" s="70">
        <v>0</v>
      </c>
      <c r="W247" s="70">
        <v>0</v>
      </c>
    </row>
    <row r="248" spans="1:23" ht="24">
      <c r="A248" s="288">
        <v>238</v>
      </c>
      <c r="B248" s="16" t="s">
        <v>24</v>
      </c>
      <c r="C248" s="288">
        <v>5534363</v>
      </c>
      <c r="D248" s="289" t="s">
        <v>355</v>
      </c>
      <c r="E248" s="287" t="s">
        <v>26</v>
      </c>
      <c r="F248" s="289" t="s">
        <v>356</v>
      </c>
      <c r="G248" s="346">
        <v>352901091</v>
      </c>
      <c r="H248" s="287" t="s">
        <v>27</v>
      </c>
      <c r="I248" s="287" t="s">
        <v>28</v>
      </c>
      <c r="J248" s="287" t="s">
        <v>28</v>
      </c>
      <c r="K248" s="132">
        <v>3818</v>
      </c>
      <c r="L248" s="458"/>
      <c r="M248" s="66">
        <f t="shared" si="3"/>
        <v>0</v>
      </c>
      <c r="N248" s="462"/>
      <c r="O248" s="462"/>
      <c r="P248" s="462"/>
      <c r="Q248" s="462"/>
      <c r="R248" s="68"/>
      <c r="S248" s="70">
        <v>0</v>
      </c>
      <c r="T248" s="70">
        <v>0</v>
      </c>
      <c r="U248" s="70">
        <v>0</v>
      </c>
      <c r="V248" s="70">
        <v>0</v>
      </c>
      <c r="W248" s="70">
        <v>0</v>
      </c>
    </row>
    <row r="249" spans="1:23" ht="24">
      <c r="A249" s="288">
        <v>239</v>
      </c>
      <c r="B249" s="16" t="s">
        <v>24</v>
      </c>
      <c r="C249" s="288">
        <v>5534050</v>
      </c>
      <c r="D249" s="289" t="s">
        <v>357</v>
      </c>
      <c r="E249" s="287" t="s">
        <v>26</v>
      </c>
      <c r="F249" s="289" t="s">
        <v>27</v>
      </c>
      <c r="G249" s="346">
        <v>352901091</v>
      </c>
      <c r="H249" s="287" t="s">
        <v>27</v>
      </c>
      <c r="I249" s="287" t="s">
        <v>28</v>
      </c>
      <c r="J249" s="287" t="s">
        <v>28</v>
      </c>
      <c r="K249" s="132">
        <v>89339</v>
      </c>
      <c r="L249" s="458"/>
      <c r="M249" s="66">
        <f t="shared" si="3"/>
        <v>0</v>
      </c>
      <c r="N249" s="462"/>
      <c r="O249" s="462"/>
      <c r="P249" s="462"/>
      <c r="Q249" s="462"/>
      <c r="R249" s="68"/>
      <c r="S249" s="70">
        <v>0</v>
      </c>
      <c r="T249" s="70">
        <v>0</v>
      </c>
      <c r="U249" s="70">
        <v>0</v>
      </c>
      <c r="V249" s="70">
        <v>0</v>
      </c>
      <c r="W249" s="70">
        <v>0</v>
      </c>
    </row>
    <row r="250" spans="1:23" ht="36">
      <c r="A250" s="288">
        <v>240</v>
      </c>
      <c r="B250" s="16" t="s">
        <v>24</v>
      </c>
      <c r="C250" s="288">
        <v>5534051</v>
      </c>
      <c r="D250" s="289" t="s">
        <v>358</v>
      </c>
      <c r="E250" s="287" t="s">
        <v>359</v>
      </c>
      <c r="F250" s="289" t="s">
        <v>360</v>
      </c>
      <c r="G250" s="346">
        <v>352901091</v>
      </c>
      <c r="H250" s="287" t="s">
        <v>27</v>
      </c>
      <c r="I250" s="287" t="s">
        <v>28</v>
      </c>
      <c r="J250" s="287" t="s">
        <v>28</v>
      </c>
      <c r="K250" s="132">
        <v>11487</v>
      </c>
      <c r="L250" s="458"/>
      <c r="M250" s="66">
        <f t="shared" si="3"/>
        <v>0</v>
      </c>
      <c r="N250" s="462"/>
      <c r="O250" s="462"/>
      <c r="P250" s="462"/>
      <c r="Q250" s="462"/>
      <c r="R250" s="68"/>
      <c r="S250" s="70">
        <v>0</v>
      </c>
      <c r="T250" s="70">
        <v>0</v>
      </c>
      <c r="U250" s="70">
        <v>0</v>
      </c>
      <c r="V250" s="70">
        <v>0</v>
      </c>
      <c r="W250" s="70">
        <v>0</v>
      </c>
    </row>
    <row r="251" spans="1:23" ht="24">
      <c r="A251" s="288">
        <v>241</v>
      </c>
      <c r="B251" s="16" t="s">
        <v>24</v>
      </c>
      <c r="C251" s="288">
        <v>7087188</v>
      </c>
      <c r="D251" s="289" t="s">
        <v>361</v>
      </c>
      <c r="E251" s="287" t="s">
        <v>26</v>
      </c>
      <c r="F251" s="289" t="s">
        <v>304</v>
      </c>
      <c r="G251" s="346">
        <v>352901091</v>
      </c>
      <c r="H251" s="287" t="s">
        <v>28</v>
      </c>
      <c r="I251" s="287" t="s">
        <v>28</v>
      </c>
      <c r="J251" s="287" t="s">
        <v>28</v>
      </c>
      <c r="K251" s="132">
        <v>614008</v>
      </c>
      <c r="L251" s="458"/>
      <c r="M251" s="66">
        <f t="shared" si="3"/>
        <v>0</v>
      </c>
      <c r="N251" s="462"/>
      <c r="O251" s="462"/>
      <c r="P251" s="462"/>
      <c r="Q251" s="462"/>
      <c r="R251" s="68"/>
      <c r="S251" s="70">
        <v>0</v>
      </c>
      <c r="T251" s="70">
        <v>0</v>
      </c>
      <c r="U251" s="70">
        <v>0</v>
      </c>
      <c r="V251" s="70">
        <v>0</v>
      </c>
      <c r="W251" s="70">
        <v>0</v>
      </c>
    </row>
    <row r="252" spans="1:23" ht="36">
      <c r="A252" s="288">
        <v>242</v>
      </c>
      <c r="B252" s="16" t="s">
        <v>24</v>
      </c>
      <c r="C252" s="288">
        <v>5534455</v>
      </c>
      <c r="D252" s="289" t="s">
        <v>362</v>
      </c>
      <c r="E252" s="287" t="s">
        <v>147</v>
      </c>
      <c r="F252" s="289"/>
      <c r="G252" s="346">
        <v>352901091</v>
      </c>
      <c r="H252" s="287" t="s">
        <v>28</v>
      </c>
      <c r="I252" s="287" t="s">
        <v>28</v>
      </c>
      <c r="J252" s="287" t="s">
        <v>28</v>
      </c>
      <c r="K252" s="132">
        <v>125938</v>
      </c>
      <c r="L252" s="458"/>
      <c r="M252" s="66">
        <f t="shared" si="3"/>
        <v>0</v>
      </c>
      <c r="N252" s="462"/>
      <c r="O252" s="462"/>
      <c r="P252" s="462"/>
      <c r="Q252" s="462"/>
      <c r="R252" s="68"/>
      <c r="S252" s="70">
        <v>0</v>
      </c>
      <c r="T252" s="70">
        <v>0</v>
      </c>
      <c r="U252" s="70">
        <v>0</v>
      </c>
      <c r="V252" s="70">
        <v>0</v>
      </c>
      <c r="W252" s="70">
        <v>0</v>
      </c>
    </row>
    <row r="253" spans="1:23" ht="24">
      <c r="A253" s="288">
        <v>243</v>
      </c>
      <c r="B253" s="16" t="s">
        <v>24</v>
      </c>
      <c r="C253" s="288">
        <v>5534454</v>
      </c>
      <c r="D253" s="289" t="s">
        <v>363</v>
      </c>
      <c r="E253" s="287" t="s">
        <v>26</v>
      </c>
      <c r="F253" s="289" t="s">
        <v>27</v>
      </c>
      <c r="G253" s="346">
        <v>352901091</v>
      </c>
      <c r="H253" s="287" t="s">
        <v>28</v>
      </c>
      <c r="I253" s="287" t="s">
        <v>28</v>
      </c>
      <c r="J253" s="287" t="s">
        <v>28</v>
      </c>
      <c r="K253" s="132">
        <v>100260</v>
      </c>
      <c r="L253" s="458"/>
      <c r="M253" s="66">
        <f t="shared" si="3"/>
        <v>0</v>
      </c>
      <c r="N253" s="462"/>
      <c r="O253" s="462"/>
      <c r="P253" s="462"/>
      <c r="Q253" s="462"/>
      <c r="R253" s="68"/>
      <c r="S253" s="70">
        <v>0</v>
      </c>
      <c r="T253" s="70">
        <v>0</v>
      </c>
      <c r="U253" s="70">
        <v>0</v>
      </c>
      <c r="V253" s="70">
        <v>0</v>
      </c>
      <c r="W253" s="70">
        <v>0</v>
      </c>
    </row>
    <row r="254" spans="1:23" ht="36">
      <c r="A254" s="288">
        <v>244</v>
      </c>
      <c r="B254" s="16" t="s">
        <v>24</v>
      </c>
      <c r="C254" s="288">
        <v>5534460</v>
      </c>
      <c r="D254" s="289" t="s">
        <v>364</v>
      </c>
      <c r="E254" s="287" t="s">
        <v>26</v>
      </c>
      <c r="F254" s="289" t="s">
        <v>27</v>
      </c>
      <c r="G254" s="346">
        <v>352901091</v>
      </c>
      <c r="H254" s="287" t="s">
        <v>27</v>
      </c>
      <c r="I254" s="287" t="s">
        <v>28</v>
      </c>
      <c r="J254" s="287" t="s">
        <v>28</v>
      </c>
      <c r="K254" s="132">
        <v>40555</v>
      </c>
      <c r="L254" s="458"/>
      <c r="M254" s="66">
        <f t="shared" si="3"/>
        <v>0</v>
      </c>
      <c r="N254" s="462"/>
      <c r="O254" s="462"/>
      <c r="P254" s="462"/>
      <c r="Q254" s="462"/>
      <c r="R254" s="68"/>
      <c r="S254" s="70">
        <v>0</v>
      </c>
      <c r="T254" s="70">
        <v>0</v>
      </c>
      <c r="U254" s="70">
        <v>0</v>
      </c>
      <c r="V254" s="70">
        <v>0</v>
      </c>
      <c r="W254" s="70">
        <v>0</v>
      </c>
    </row>
    <row r="255" spans="1:23" ht="24">
      <c r="A255" s="288">
        <v>245</v>
      </c>
      <c r="B255" s="16" t="s">
        <v>24</v>
      </c>
      <c r="C255" s="288">
        <v>5534464</v>
      </c>
      <c r="D255" s="289" t="s">
        <v>365</v>
      </c>
      <c r="E255" s="287" t="s">
        <v>147</v>
      </c>
      <c r="F255" s="289" t="s">
        <v>27</v>
      </c>
      <c r="G255" s="346">
        <v>352901091</v>
      </c>
      <c r="H255" s="287" t="s">
        <v>28</v>
      </c>
      <c r="I255" s="287" t="s">
        <v>28</v>
      </c>
      <c r="J255" s="287" t="s">
        <v>28</v>
      </c>
      <c r="K255" s="132">
        <v>45160</v>
      </c>
      <c r="L255" s="458"/>
      <c r="M255" s="66">
        <f t="shared" si="3"/>
        <v>0</v>
      </c>
      <c r="N255" s="462"/>
      <c r="O255" s="462"/>
      <c r="P255" s="462"/>
      <c r="Q255" s="462"/>
      <c r="R255" s="68"/>
      <c r="S255" s="70">
        <v>0</v>
      </c>
      <c r="T255" s="70">
        <v>0</v>
      </c>
      <c r="U255" s="70">
        <v>0</v>
      </c>
      <c r="V255" s="70">
        <v>0</v>
      </c>
      <c r="W255" s="70">
        <v>0</v>
      </c>
    </row>
    <row r="256" spans="1:23" ht="24">
      <c r="A256" s="288">
        <v>246</v>
      </c>
      <c r="B256" s="16" t="s">
        <v>24</v>
      </c>
      <c r="C256" s="288">
        <v>5534466</v>
      </c>
      <c r="D256" s="289" t="s">
        <v>366</v>
      </c>
      <c r="E256" s="287" t="s">
        <v>147</v>
      </c>
      <c r="F256" s="289" t="s">
        <v>27</v>
      </c>
      <c r="G256" s="346">
        <v>352901091</v>
      </c>
      <c r="H256" s="287" t="s">
        <v>28</v>
      </c>
      <c r="I256" s="287" t="s">
        <v>28</v>
      </c>
      <c r="J256" s="287" t="s">
        <v>28</v>
      </c>
      <c r="K256" s="132">
        <v>108924</v>
      </c>
      <c r="L256" s="458"/>
      <c r="M256" s="66">
        <f t="shared" si="3"/>
        <v>0</v>
      </c>
      <c r="N256" s="462"/>
      <c r="O256" s="462"/>
      <c r="P256" s="462"/>
      <c r="Q256" s="462"/>
      <c r="R256" s="68"/>
      <c r="S256" s="70">
        <v>0</v>
      </c>
      <c r="T256" s="70">
        <v>0</v>
      </c>
      <c r="U256" s="70">
        <v>0</v>
      </c>
      <c r="V256" s="70">
        <v>0</v>
      </c>
      <c r="W256" s="70">
        <v>0</v>
      </c>
    </row>
    <row r="257" spans="1:23" ht="24">
      <c r="A257" s="288">
        <v>247</v>
      </c>
      <c r="B257" s="16" t="s">
        <v>24</v>
      </c>
      <c r="C257" s="288">
        <v>5534468</v>
      </c>
      <c r="D257" s="289" t="s">
        <v>367</v>
      </c>
      <c r="E257" s="287" t="s">
        <v>147</v>
      </c>
      <c r="F257" s="289" t="s">
        <v>27</v>
      </c>
      <c r="G257" s="346">
        <v>352901091</v>
      </c>
      <c r="H257" s="287" t="s">
        <v>28</v>
      </c>
      <c r="I257" s="287" t="s">
        <v>28</v>
      </c>
      <c r="J257" s="287" t="s">
        <v>28</v>
      </c>
      <c r="K257" s="132">
        <v>99953</v>
      </c>
      <c r="L257" s="458"/>
      <c r="M257" s="66">
        <f t="shared" si="3"/>
        <v>0</v>
      </c>
      <c r="N257" s="462"/>
      <c r="O257" s="462"/>
      <c r="P257" s="462"/>
      <c r="Q257" s="462"/>
      <c r="R257" s="68"/>
      <c r="S257" s="70">
        <v>0</v>
      </c>
      <c r="T257" s="70">
        <v>0</v>
      </c>
      <c r="U257" s="70">
        <v>0</v>
      </c>
      <c r="V257" s="70">
        <v>0</v>
      </c>
      <c r="W257" s="70">
        <v>0</v>
      </c>
    </row>
    <row r="258" spans="1:23" ht="36">
      <c r="A258" s="288">
        <v>248</v>
      </c>
      <c r="B258" s="16" t="s">
        <v>24</v>
      </c>
      <c r="C258" s="288">
        <v>5534470</v>
      </c>
      <c r="D258" s="289" t="s">
        <v>368</v>
      </c>
      <c r="E258" s="287" t="s">
        <v>269</v>
      </c>
      <c r="F258" s="289" t="s">
        <v>369</v>
      </c>
      <c r="G258" s="346">
        <v>352901091</v>
      </c>
      <c r="H258" s="287" t="s">
        <v>27</v>
      </c>
      <c r="I258" s="287" t="s">
        <v>28</v>
      </c>
      <c r="J258" s="287" t="s">
        <v>28</v>
      </c>
      <c r="K258" s="132">
        <v>3122</v>
      </c>
      <c r="L258" s="458"/>
      <c r="M258" s="66">
        <f t="shared" si="3"/>
        <v>0</v>
      </c>
      <c r="N258" s="462"/>
      <c r="O258" s="462"/>
      <c r="P258" s="462"/>
      <c r="Q258" s="462"/>
      <c r="R258" s="68"/>
      <c r="S258" s="70">
        <v>0</v>
      </c>
      <c r="T258" s="70">
        <v>0</v>
      </c>
      <c r="U258" s="70">
        <v>0</v>
      </c>
      <c r="V258" s="70">
        <v>0</v>
      </c>
      <c r="W258" s="70">
        <v>0</v>
      </c>
    </row>
    <row r="259" spans="1:23" ht="36">
      <c r="A259" s="288">
        <v>249</v>
      </c>
      <c r="B259" s="16" t="s">
        <v>24</v>
      </c>
      <c r="C259" s="288">
        <v>5534474</v>
      </c>
      <c r="D259" s="289" t="s">
        <v>370</v>
      </c>
      <c r="E259" s="287" t="s">
        <v>269</v>
      </c>
      <c r="F259" s="289" t="s">
        <v>369</v>
      </c>
      <c r="G259" s="346">
        <v>352901091</v>
      </c>
      <c r="H259" s="287" t="s">
        <v>27</v>
      </c>
      <c r="I259" s="287" t="s">
        <v>28</v>
      </c>
      <c r="J259" s="287" t="s">
        <v>28</v>
      </c>
      <c r="K259" s="132">
        <v>1450</v>
      </c>
      <c r="L259" s="458"/>
      <c r="M259" s="66">
        <f t="shared" si="3"/>
        <v>0</v>
      </c>
      <c r="N259" s="462"/>
      <c r="O259" s="462"/>
      <c r="P259" s="462"/>
      <c r="Q259" s="462"/>
      <c r="R259" s="68"/>
      <c r="S259" s="70">
        <v>0</v>
      </c>
      <c r="T259" s="70">
        <v>0</v>
      </c>
      <c r="U259" s="70">
        <v>0</v>
      </c>
      <c r="V259" s="70">
        <v>0</v>
      </c>
      <c r="W259" s="70">
        <v>0</v>
      </c>
    </row>
    <row r="260" spans="1:23" ht="24">
      <c r="A260" s="288">
        <v>250</v>
      </c>
      <c r="B260" s="16" t="s">
        <v>24</v>
      </c>
      <c r="C260" s="288">
        <v>5534480</v>
      </c>
      <c r="D260" s="289" t="s">
        <v>371</v>
      </c>
      <c r="E260" s="287" t="s">
        <v>372</v>
      </c>
      <c r="F260" s="289" t="s">
        <v>373</v>
      </c>
      <c r="G260" s="346">
        <v>352901091</v>
      </c>
      <c r="H260" s="288"/>
      <c r="I260" s="288" t="s">
        <v>28</v>
      </c>
      <c r="J260" s="288" t="s">
        <v>28</v>
      </c>
      <c r="K260" s="132">
        <v>2320</v>
      </c>
      <c r="L260" s="458"/>
      <c r="M260" s="66">
        <f t="shared" si="3"/>
        <v>0</v>
      </c>
      <c r="N260" s="462"/>
      <c r="O260" s="462"/>
      <c r="P260" s="462"/>
      <c r="Q260" s="462"/>
      <c r="R260" s="68"/>
      <c r="S260" s="70">
        <v>0</v>
      </c>
      <c r="T260" s="70">
        <v>0</v>
      </c>
      <c r="U260" s="70">
        <v>0</v>
      </c>
      <c r="V260" s="70">
        <v>0</v>
      </c>
      <c r="W260" s="70">
        <v>0</v>
      </c>
    </row>
    <row r="261" spans="1:23" ht="24">
      <c r="A261" s="288">
        <v>251</v>
      </c>
      <c r="B261" s="16" t="s">
        <v>24</v>
      </c>
      <c r="C261" s="288">
        <v>5534482</v>
      </c>
      <c r="D261" s="289" t="s">
        <v>374</v>
      </c>
      <c r="E261" s="287" t="s">
        <v>372</v>
      </c>
      <c r="F261" s="289" t="s">
        <v>375</v>
      </c>
      <c r="G261" s="346">
        <v>352901093</v>
      </c>
      <c r="H261" s="288"/>
      <c r="I261" s="288" t="s">
        <v>28</v>
      </c>
      <c r="J261" s="288" t="s">
        <v>28</v>
      </c>
      <c r="K261" s="132">
        <v>547</v>
      </c>
      <c r="L261" s="458"/>
      <c r="M261" s="66">
        <f t="shared" si="3"/>
        <v>0</v>
      </c>
      <c r="N261" s="462"/>
      <c r="O261" s="462"/>
      <c r="P261" s="462"/>
      <c r="Q261" s="462"/>
      <c r="R261" s="68"/>
      <c r="S261" s="70">
        <v>0</v>
      </c>
      <c r="T261" s="70">
        <v>0</v>
      </c>
      <c r="U261" s="70">
        <v>0</v>
      </c>
      <c r="V261" s="70">
        <v>0</v>
      </c>
      <c r="W261" s="70">
        <v>0</v>
      </c>
    </row>
    <row r="262" spans="1:23" ht="24">
      <c r="A262" s="288">
        <v>252</v>
      </c>
      <c r="B262" s="16" t="s">
        <v>24</v>
      </c>
      <c r="C262" s="288">
        <v>5535001</v>
      </c>
      <c r="D262" s="289" t="s">
        <v>376</v>
      </c>
      <c r="E262" s="287" t="s">
        <v>26</v>
      </c>
      <c r="F262" s="289" t="s">
        <v>377</v>
      </c>
      <c r="G262" s="346">
        <v>352901092</v>
      </c>
      <c r="H262" s="288"/>
      <c r="I262" s="287" t="s">
        <v>28</v>
      </c>
      <c r="J262" s="287" t="s">
        <v>28</v>
      </c>
      <c r="K262" s="132">
        <v>10510</v>
      </c>
      <c r="L262" s="458"/>
      <c r="M262" s="66">
        <f t="shared" si="3"/>
        <v>0</v>
      </c>
      <c r="N262" s="462"/>
      <c r="O262" s="462"/>
      <c r="P262" s="462"/>
      <c r="Q262" s="462"/>
      <c r="R262" s="68"/>
      <c r="S262" s="70">
        <v>0</v>
      </c>
      <c r="T262" s="70">
        <v>0</v>
      </c>
      <c r="U262" s="70">
        <v>0</v>
      </c>
      <c r="V262" s="70">
        <v>0</v>
      </c>
      <c r="W262" s="70">
        <v>0</v>
      </c>
    </row>
    <row r="263" spans="1:23" ht="36">
      <c r="A263" s="288">
        <v>253</v>
      </c>
      <c r="B263" s="16" t="s">
        <v>59</v>
      </c>
      <c r="C263" s="288">
        <v>5535026</v>
      </c>
      <c r="D263" s="289" t="s">
        <v>378</v>
      </c>
      <c r="E263" s="287" t="s">
        <v>379</v>
      </c>
      <c r="F263" s="289" t="s">
        <v>380</v>
      </c>
      <c r="G263" s="346">
        <v>352901092</v>
      </c>
      <c r="H263" s="287" t="s">
        <v>27</v>
      </c>
      <c r="I263" s="287" t="s">
        <v>28</v>
      </c>
      <c r="J263" s="287" t="s">
        <v>28</v>
      </c>
      <c r="K263" s="132">
        <v>259</v>
      </c>
      <c r="L263" s="458"/>
      <c r="M263" s="66">
        <f t="shared" si="3"/>
        <v>0</v>
      </c>
      <c r="N263" s="462"/>
      <c r="O263" s="462"/>
      <c r="P263" s="462"/>
      <c r="Q263" s="462"/>
      <c r="R263" s="68"/>
      <c r="S263" s="70">
        <v>0</v>
      </c>
      <c r="T263" s="70">
        <v>0</v>
      </c>
      <c r="U263" s="70">
        <v>0</v>
      </c>
      <c r="V263" s="70">
        <v>0</v>
      </c>
      <c r="W263" s="70">
        <v>0</v>
      </c>
    </row>
    <row r="264" spans="1:23" ht="36">
      <c r="A264" s="288">
        <v>254</v>
      </c>
      <c r="B264" s="16" t="s">
        <v>59</v>
      </c>
      <c r="C264" s="288">
        <v>5535031</v>
      </c>
      <c r="D264" s="289" t="s">
        <v>381</v>
      </c>
      <c r="E264" s="287" t="s">
        <v>379</v>
      </c>
      <c r="F264" s="289" t="s">
        <v>27</v>
      </c>
      <c r="G264" s="346">
        <v>352901092</v>
      </c>
      <c r="H264" s="287" t="s">
        <v>27</v>
      </c>
      <c r="I264" s="287" t="s">
        <v>28</v>
      </c>
      <c r="J264" s="287" t="s">
        <v>28</v>
      </c>
      <c r="K264" s="132">
        <v>643</v>
      </c>
      <c r="L264" s="458"/>
      <c r="M264" s="66">
        <f t="shared" si="3"/>
        <v>0</v>
      </c>
      <c r="N264" s="462"/>
      <c r="O264" s="462"/>
      <c r="P264" s="462"/>
      <c r="Q264" s="462"/>
      <c r="R264" s="68"/>
      <c r="S264" s="70">
        <v>0</v>
      </c>
      <c r="T264" s="70">
        <v>0</v>
      </c>
      <c r="U264" s="70">
        <v>0</v>
      </c>
      <c r="V264" s="70">
        <v>0</v>
      </c>
      <c r="W264" s="70">
        <v>0</v>
      </c>
    </row>
    <row r="265" spans="1:23" ht="36">
      <c r="A265" s="288">
        <v>255</v>
      </c>
      <c r="B265" s="16" t="s">
        <v>59</v>
      </c>
      <c r="C265" s="288">
        <v>5535002</v>
      </c>
      <c r="D265" s="289" t="s">
        <v>382</v>
      </c>
      <c r="E265" s="287" t="s">
        <v>383</v>
      </c>
      <c r="F265" s="289" t="s">
        <v>384</v>
      </c>
      <c r="G265" s="346">
        <v>352901092</v>
      </c>
      <c r="H265" s="287" t="s">
        <v>27</v>
      </c>
      <c r="I265" s="287" t="s">
        <v>28</v>
      </c>
      <c r="J265" s="287" t="s">
        <v>28</v>
      </c>
      <c r="K265" s="132">
        <v>4035</v>
      </c>
      <c r="L265" s="458"/>
      <c r="M265" s="66">
        <f t="shared" si="3"/>
        <v>0</v>
      </c>
      <c r="N265" s="462"/>
      <c r="O265" s="462"/>
      <c r="P265" s="462"/>
      <c r="Q265" s="462"/>
      <c r="R265" s="68"/>
      <c r="S265" s="70">
        <v>0</v>
      </c>
      <c r="T265" s="70">
        <v>0</v>
      </c>
      <c r="U265" s="70">
        <v>0</v>
      </c>
      <c r="V265" s="70">
        <v>0</v>
      </c>
      <c r="W265" s="70">
        <v>0</v>
      </c>
    </row>
    <row r="266" spans="1:23" ht="36">
      <c r="A266" s="288">
        <v>256</v>
      </c>
      <c r="B266" s="16" t="s">
        <v>59</v>
      </c>
      <c r="C266" s="288">
        <v>5535004</v>
      </c>
      <c r="D266" s="289" t="s">
        <v>385</v>
      </c>
      <c r="E266" s="287" t="s">
        <v>383</v>
      </c>
      <c r="F266" s="289" t="s">
        <v>384</v>
      </c>
      <c r="G266" s="346">
        <v>352901092</v>
      </c>
      <c r="H266" s="287" t="s">
        <v>27</v>
      </c>
      <c r="I266" s="287" t="s">
        <v>28</v>
      </c>
      <c r="J266" s="287" t="s">
        <v>28</v>
      </c>
      <c r="K266" s="132">
        <v>4066</v>
      </c>
      <c r="L266" s="458"/>
      <c r="M266" s="66">
        <f t="shared" si="3"/>
        <v>0</v>
      </c>
      <c r="N266" s="462"/>
      <c r="O266" s="462"/>
      <c r="P266" s="462"/>
      <c r="Q266" s="462"/>
      <c r="R266" s="68"/>
      <c r="S266" s="70">
        <v>0</v>
      </c>
      <c r="T266" s="70">
        <v>0</v>
      </c>
      <c r="U266" s="70">
        <v>0</v>
      </c>
      <c r="V266" s="70">
        <v>0</v>
      </c>
      <c r="W266" s="70">
        <v>0</v>
      </c>
    </row>
    <row r="267" spans="1:23" ht="36">
      <c r="A267" s="288">
        <v>257</v>
      </c>
      <c r="B267" s="16" t="s">
        <v>59</v>
      </c>
      <c r="C267" s="288">
        <v>5535006</v>
      </c>
      <c r="D267" s="289" t="s">
        <v>386</v>
      </c>
      <c r="E267" s="287" t="s">
        <v>383</v>
      </c>
      <c r="F267" s="289" t="s">
        <v>384</v>
      </c>
      <c r="G267" s="346">
        <v>352901092</v>
      </c>
      <c r="H267" s="287" t="s">
        <v>27</v>
      </c>
      <c r="I267" s="287" t="s">
        <v>28</v>
      </c>
      <c r="J267" s="287" t="s">
        <v>28</v>
      </c>
      <c r="K267" s="132">
        <v>1692</v>
      </c>
      <c r="L267" s="458"/>
      <c r="M267" s="66">
        <f t="shared" si="3"/>
        <v>0</v>
      </c>
      <c r="N267" s="462"/>
      <c r="O267" s="462"/>
      <c r="P267" s="462"/>
      <c r="Q267" s="462"/>
      <c r="R267" s="68"/>
      <c r="S267" s="70">
        <v>0</v>
      </c>
      <c r="T267" s="70">
        <v>0</v>
      </c>
      <c r="U267" s="70">
        <v>0</v>
      </c>
      <c r="V267" s="70">
        <v>0</v>
      </c>
      <c r="W267" s="70">
        <v>0</v>
      </c>
    </row>
    <row r="268" spans="1:23" ht="36">
      <c r="A268" s="288">
        <v>258</v>
      </c>
      <c r="B268" s="16" t="s">
        <v>59</v>
      </c>
      <c r="C268" s="288">
        <v>5535008</v>
      </c>
      <c r="D268" s="289" t="s">
        <v>387</v>
      </c>
      <c r="E268" s="287" t="s">
        <v>383</v>
      </c>
      <c r="F268" s="289" t="s">
        <v>384</v>
      </c>
      <c r="G268" s="346">
        <v>352901092</v>
      </c>
      <c r="H268" s="287" t="s">
        <v>27</v>
      </c>
      <c r="I268" s="287" t="s">
        <v>28</v>
      </c>
      <c r="J268" s="287" t="s">
        <v>28</v>
      </c>
      <c r="K268" s="132">
        <v>1866</v>
      </c>
      <c r="L268" s="458"/>
      <c r="M268" s="66">
        <f t="shared" ref="M268:M331" si="4">+L268*K268</f>
        <v>0</v>
      </c>
      <c r="N268" s="462"/>
      <c r="O268" s="462"/>
      <c r="P268" s="462"/>
      <c r="Q268" s="462"/>
      <c r="R268" s="68"/>
      <c r="S268" s="70">
        <v>0</v>
      </c>
      <c r="T268" s="70">
        <v>0</v>
      </c>
      <c r="U268" s="70">
        <v>0</v>
      </c>
      <c r="V268" s="70">
        <v>0</v>
      </c>
      <c r="W268" s="70">
        <v>0</v>
      </c>
    </row>
    <row r="269" spans="1:23" ht="36">
      <c r="A269" s="288">
        <v>259</v>
      </c>
      <c r="B269" s="16" t="s">
        <v>59</v>
      </c>
      <c r="C269" s="288">
        <v>5535010</v>
      </c>
      <c r="D269" s="289" t="s">
        <v>388</v>
      </c>
      <c r="E269" s="287" t="s">
        <v>383</v>
      </c>
      <c r="F269" s="289" t="s">
        <v>384</v>
      </c>
      <c r="G269" s="346">
        <v>352901092</v>
      </c>
      <c r="H269" s="287" t="s">
        <v>27</v>
      </c>
      <c r="I269" s="287" t="s">
        <v>28</v>
      </c>
      <c r="J269" s="287" t="s">
        <v>28</v>
      </c>
      <c r="K269" s="132">
        <v>1853</v>
      </c>
      <c r="L269" s="458"/>
      <c r="M269" s="66">
        <f t="shared" si="4"/>
        <v>0</v>
      </c>
      <c r="N269" s="462"/>
      <c r="O269" s="462"/>
      <c r="P269" s="462"/>
      <c r="Q269" s="462"/>
      <c r="R269" s="68"/>
      <c r="S269" s="70">
        <v>0</v>
      </c>
      <c r="T269" s="70">
        <v>0</v>
      </c>
      <c r="U269" s="70">
        <v>0</v>
      </c>
      <c r="V269" s="70">
        <v>0</v>
      </c>
      <c r="W269" s="70">
        <v>0</v>
      </c>
    </row>
    <row r="270" spans="1:23" ht="36">
      <c r="A270" s="288">
        <v>260</v>
      </c>
      <c r="B270" s="16" t="s">
        <v>59</v>
      </c>
      <c r="C270" s="288">
        <v>5535012</v>
      </c>
      <c r="D270" s="289" t="s">
        <v>389</v>
      </c>
      <c r="E270" s="287" t="s">
        <v>383</v>
      </c>
      <c r="F270" s="289" t="s">
        <v>384</v>
      </c>
      <c r="G270" s="346">
        <v>352901092</v>
      </c>
      <c r="H270" s="287" t="s">
        <v>27</v>
      </c>
      <c r="I270" s="287" t="s">
        <v>28</v>
      </c>
      <c r="J270" s="287" t="s">
        <v>28</v>
      </c>
      <c r="K270" s="132">
        <v>1969</v>
      </c>
      <c r="L270" s="458"/>
      <c r="M270" s="66">
        <f t="shared" si="4"/>
        <v>0</v>
      </c>
      <c r="N270" s="462"/>
      <c r="O270" s="462"/>
      <c r="P270" s="462"/>
      <c r="Q270" s="462"/>
      <c r="R270" s="68"/>
      <c r="S270" s="70">
        <v>0</v>
      </c>
      <c r="T270" s="70">
        <v>0</v>
      </c>
      <c r="U270" s="70">
        <v>0</v>
      </c>
      <c r="V270" s="70">
        <v>0</v>
      </c>
      <c r="W270" s="70">
        <v>0</v>
      </c>
    </row>
    <row r="271" spans="1:23" ht="36">
      <c r="A271" s="288">
        <v>261</v>
      </c>
      <c r="B271" s="16" t="s">
        <v>59</v>
      </c>
      <c r="C271" s="288">
        <v>5535046</v>
      </c>
      <c r="D271" s="289" t="s">
        <v>390</v>
      </c>
      <c r="E271" s="287" t="s">
        <v>26</v>
      </c>
      <c r="F271" s="289" t="s">
        <v>391</v>
      </c>
      <c r="G271" s="346">
        <v>352901092</v>
      </c>
      <c r="H271" s="287" t="s">
        <v>27</v>
      </c>
      <c r="I271" s="287" t="s">
        <v>28</v>
      </c>
      <c r="J271" s="287" t="s">
        <v>28</v>
      </c>
      <c r="K271" s="132">
        <v>92898</v>
      </c>
      <c r="L271" s="458"/>
      <c r="M271" s="66">
        <f t="shared" si="4"/>
        <v>0</v>
      </c>
      <c r="N271" s="462"/>
      <c r="O271" s="462"/>
      <c r="P271" s="462"/>
      <c r="Q271" s="462"/>
      <c r="R271" s="68"/>
      <c r="S271" s="70">
        <v>0</v>
      </c>
      <c r="T271" s="70">
        <v>0</v>
      </c>
      <c r="U271" s="70">
        <v>0</v>
      </c>
      <c r="V271" s="70">
        <v>0</v>
      </c>
      <c r="W271" s="70">
        <v>0</v>
      </c>
    </row>
    <row r="272" spans="1:23" ht="36">
      <c r="A272" s="288">
        <v>262</v>
      </c>
      <c r="B272" s="16" t="s">
        <v>59</v>
      </c>
      <c r="C272" s="288">
        <v>5535079</v>
      </c>
      <c r="D272" s="289" t="s">
        <v>392</v>
      </c>
      <c r="E272" s="287" t="s">
        <v>26</v>
      </c>
      <c r="F272" s="289" t="s">
        <v>27</v>
      </c>
      <c r="G272" s="346">
        <v>352901092</v>
      </c>
      <c r="H272" s="287" t="s">
        <v>27</v>
      </c>
      <c r="I272" s="287" t="s">
        <v>28</v>
      </c>
      <c r="J272" s="287" t="s">
        <v>28</v>
      </c>
      <c r="K272" s="132">
        <v>266</v>
      </c>
      <c r="L272" s="458"/>
      <c r="M272" s="66">
        <f t="shared" si="4"/>
        <v>0</v>
      </c>
      <c r="N272" s="462"/>
      <c r="O272" s="462"/>
      <c r="P272" s="462"/>
      <c r="Q272" s="462"/>
      <c r="R272" s="68"/>
      <c r="S272" s="70">
        <v>0</v>
      </c>
      <c r="T272" s="70">
        <v>0</v>
      </c>
      <c r="U272" s="70">
        <v>0</v>
      </c>
      <c r="V272" s="70">
        <v>0</v>
      </c>
      <c r="W272" s="70">
        <v>0</v>
      </c>
    </row>
    <row r="273" spans="1:23" ht="36">
      <c r="A273" s="288">
        <v>263</v>
      </c>
      <c r="B273" s="16" t="s">
        <v>59</v>
      </c>
      <c r="C273" s="288">
        <v>5535014</v>
      </c>
      <c r="D273" s="289" t="s">
        <v>393</v>
      </c>
      <c r="E273" s="287" t="s">
        <v>26</v>
      </c>
      <c r="F273" s="289" t="s">
        <v>394</v>
      </c>
      <c r="G273" s="346">
        <v>352901092</v>
      </c>
      <c r="H273" s="287" t="s">
        <v>27</v>
      </c>
      <c r="I273" s="287" t="s">
        <v>28</v>
      </c>
      <c r="J273" s="287" t="s">
        <v>28</v>
      </c>
      <c r="K273" s="132">
        <v>7141</v>
      </c>
      <c r="L273" s="458"/>
      <c r="M273" s="66">
        <f t="shared" si="4"/>
        <v>0</v>
      </c>
      <c r="N273" s="462"/>
      <c r="O273" s="462"/>
      <c r="P273" s="462"/>
      <c r="Q273" s="462"/>
      <c r="R273" s="68"/>
      <c r="S273" s="70">
        <v>0</v>
      </c>
      <c r="T273" s="70">
        <v>0</v>
      </c>
      <c r="U273" s="70">
        <v>0</v>
      </c>
      <c r="V273" s="70">
        <v>0</v>
      </c>
      <c r="W273" s="70">
        <v>0</v>
      </c>
    </row>
    <row r="274" spans="1:23" ht="36">
      <c r="A274" s="288">
        <v>264</v>
      </c>
      <c r="B274" s="16" t="s">
        <v>59</v>
      </c>
      <c r="C274" s="288">
        <v>5535018</v>
      </c>
      <c r="D274" s="289" t="s">
        <v>395</v>
      </c>
      <c r="E274" s="287" t="s">
        <v>26</v>
      </c>
      <c r="F274" s="289" t="s">
        <v>27</v>
      </c>
      <c r="G274" s="346">
        <v>352901092</v>
      </c>
      <c r="H274" s="287" t="s">
        <v>28</v>
      </c>
      <c r="I274" s="287" t="s">
        <v>28</v>
      </c>
      <c r="J274" s="287" t="s">
        <v>28</v>
      </c>
      <c r="K274" s="132">
        <v>78727</v>
      </c>
      <c r="L274" s="458"/>
      <c r="M274" s="66">
        <f t="shared" si="4"/>
        <v>0</v>
      </c>
      <c r="N274" s="462"/>
      <c r="O274" s="462"/>
      <c r="P274" s="462"/>
      <c r="Q274" s="462"/>
      <c r="R274" s="68"/>
      <c r="S274" s="70">
        <v>0</v>
      </c>
      <c r="T274" s="70">
        <v>0</v>
      </c>
      <c r="U274" s="70">
        <v>0</v>
      </c>
      <c r="V274" s="70">
        <v>0</v>
      </c>
      <c r="W274" s="70">
        <v>0</v>
      </c>
    </row>
    <row r="275" spans="1:23" ht="36">
      <c r="A275" s="288">
        <v>265</v>
      </c>
      <c r="B275" s="16" t="s">
        <v>59</v>
      </c>
      <c r="C275" s="288">
        <v>5573044</v>
      </c>
      <c r="D275" s="289" t="s">
        <v>396</v>
      </c>
      <c r="E275" s="287" t="s">
        <v>113</v>
      </c>
      <c r="F275" s="289" t="s">
        <v>27</v>
      </c>
      <c r="G275" s="346">
        <v>352901092</v>
      </c>
      <c r="H275" s="287" t="s">
        <v>27</v>
      </c>
      <c r="I275" s="287" t="s">
        <v>28</v>
      </c>
      <c r="J275" s="287" t="s">
        <v>28</v>
      </c>
      <c r="K275" s="132">
        <v>999</v>
      </c>
      <c r="L275" s="458"/>
      <c r="M275" s="66">
        <f t="shared" si="4"/>
        <v>0</v>
      </c>
      <c r="N275" s="462"/>
      <c r="O275" s="462"/>
      <c r="P275" s="462"/>
      <c r="Q275" s="462"/>
      <c r="R275" s="68"/>
      <c r="S275" s="70">
        <v>0</v>
      </c>
      <c r="T275" s="70">
        <v>0</v>
      </c>
      <c r="U275" s="70">
        <v>0</v>
      </c>
      <c r="V275" s="70">
        <v>0</v>
      </c>
      <c r="W275" s="70">
        <v>0</v>
      </c>
    </row>
    <row r="276" spans="1:23" ht="36">
      <c r="A276" s="288">
        <v>266</v>
      </c>
      <c r="B276" s="16" t="s">
        <v>59</v>
      </c>
      <c r="C276" s="288">
        <v>5535048</v>
      </c>
      <c r="D276" s="289" t="s">
        <v>397</v>
      </c>
      <c r="E276" s="287" t="s">
        <v>398</v>
      </c>
      <c r="F276" s="289" t="s">
        <v>399</v>
      </c>
      <c r="G276" s="346">
        <v>352901092</v>
      </c>
      <c r="H276" s="287" t="s">
        <v>27</v>
      </c>
      <c r="I276" s="287" t="s">
        <v>28</v>
      </c>
      <c r="J276" s="287" t="s">
        <v>28</v>
      </c>
      <c r="K276" s="132">
        <v>328400</v>
      </c>
      <c r="L276" s="458"/>
      <c r="M276" s="66">
        <f t="shared" si="4"/>
        <v>0</v>
      </c>
      <c r="N276" s="462"/>
      <c r="O276" s="462"/>
      <c r="P276" s="462"/>
      <c r="Q276" s="462"/>
      <c r="R276" s="68"/>
      <c r="S276" s="70">
        <v>0</v>
      </c>
      <c r="T276" s="70">
        <v>0</v>
      </c>
      <c r="U276" s="70">
        <v>0</v>
      </c>
      <c r="V276" s="70">
        <v>0</v>
      </c>
      <c r="W276" s="70">
        <v>0</v>
      </c>
    </row>
    <row r="277" spans="1:23" ht="36">
      <c r="A277" s="288">
        <v>267</v>
      </c>
      <c r="B277" s="16" t="s">
        <v>59</v>
      </c>
      <c r="C277" s="288">
        <v>5535074</v>
      </c>
      <c r="D277" s="289" t="s">
        <v>400</v>
      </c>
      <c r="E277" s="287" t="s">
        <v>172</v>
      </c>
      <c r="F277" s="289" t="s">
        <v>27</v>
      </c>
      <c r="G277" s="346">
        <v>352901092</v>
      </c>
      <c r="H277" s="287" t="s">
        <v>27</v>
      </c>
      <c r="I277" s="287" t="s">
        <v>28</v>
      </c>
      <c r="J277" s="287" t="s">
        <v>28</v>
      </c>
      <c r="K277" s="132">
        <v>87</v>
      </c>
      <c r="L277" s="458"/>
      <c r="M277" s="66">
        <f t="shared" si="4"/>
        <v>0</v>
      </c>
      <c r="N277" s="462"/>
      <c r="O277" s="462"/>
      <c r="P277" s="462"/>
      <c r="Q277" s="462"/>
      <c r="R277" s="68"/>
      <c r="S277" s="70">
        <v>0</v>
      </c>
      <c r="T277" s="70">
        <v>0</v>
      </c>
      <c r="U277" s="70">
        <v>0</v>
      </c>
      <c r="V277" s="70">
        <v>0</v>
      </c>
      <c r="W277" s="70">
        <v>0</v>
      </c>
    </row>
    <row r="278" spans="1:23" ht="36">
      <c r="A278" s="288">
        <v>268</v>
      </c>
      <c r="B278" s="16" t="s">
        <v>59</v>
      </c>
      <c r="C278" s="288">
        <v>5535019</v>
      </c>
      <c r="D278" s="289" t="s">
        <v>401</v>
      </c>
      <c r="E278" s="287" t="s">
        <v>26</v>
      </c>
      <c r="F278" s="289" t="s">
        <v>27</v>
      </c>
      <c r="G278" s="346">
        <v>352901091</v>
      </c>
      <c r="H278" s="287" t="s">
        <v>28</v>
      </c>
      <c r="I278" s="287" t="s">
        <v>28</v>
      </c>
      <c r="J278" s="287" t="s">
        <v>28</v>
      </c>
      <c r="K278" s="132">
        <v>96701</v>
      </c>
      <c r="L278" s="458"/>
      <c r="M278" s="66">
        <f t="shared" si="4"/>
        <v>0</v>
      </c>
      <c r="N278" s="462"/>
      <c r="O278" s="462"/>
      <c r="P278" s="462"/>
      <c r="Q278" s="462"/>
      <c r="R278" s="68"/>
      <c r="S278" s="70">
        <v>0</v>
      </c>
      <c r="T278" s="70">
        <v>0</v>
      </c>
      <c r="U278" s="70">
        <v>0</v>
      </c>
      <c r="V278" s="70">
        <v>0</v>
      </c>
      <c r="W278" s="70">
        <v>0</v>
      </c>
    </row>
    <row r="279" spans="1:23" ht="36">
      <c r="A279" s="288">
        <v>269</v>
      </c>
      <c r="B279" s="16" t="s">
        <v>59</v>
      </c>
      <c r="C279" s="288">
        <v>5535017</v>
      </c>
      <c r="D279" s="289" t="s">
        <v>402</v>
      </c>
      <c r="E279" s="287" t="s">
        <v>26</v>
      </c>
      <c r="F279" s="289" t="s">
        <v>27</v>
      </c>
      <c r="G279" s="346">
        <v>352901091</v>
      </c>
      <c r="H279" s="287" t="s">
        <v>28</v>
      </c>
      <c r="I279" s="287" t="s">
        <v>28</v>
      </c>
      <c r="J279" s="287" t="s">
        <v>28</v>
      </c>
      <c r="K279" s="132">
        <v>20343</v>
      </c>
      <c r="L279" s="458"/>
      <c r="M279" s="66">
        <f t="shared" si="4"/>
        <v>0</v>
      </c>
      <c r="N279" s="462"/>
      <c r="O279" s="462"/>
      <c r="P279" s="462"/>
      <c r="Q279" s="462"/>
      <c r="R279" s="68"/>
      <c r="S279" s="70">
        <v>0</v>
      </c>
      <c r="T279" s="70">
        <v>0</v>
      </c>
      <c r="U279" s="70">
        <v>0</v>
      </c>
      <c r="V279" s="70">
        <v>0</v>
      </c>
      <c r="W279" s="70">
        <v>0</v>
      </c>
    </row>
    <row r="280" spans="1:23" ht="60">
      <c r="A280" s="288">
        <v>270</v>
      </c>
      <c r="B280" s="16" t="s">
        <v>59</v>
      </c>
      <c r="C280" s="288">
        <v>5535075</v>
      </c>
      <c r="D280" s="289" t="s">
        <v>403</v>
      </c>
      <c r="E280" s="287" t="s">
        <v>172</v>
      </c>
      <c r="F280" s="289" t="s">
        <v>27</v>
      </c>
      <c r="G280" s="346">
        <v>352901092</v>
      </c>
      <c r="H280" s="287" t="s">
        <v>27</v>
      </c>
      <c r="I280" s="287" t="s">
        <v>28</v>
      </c>
      <c r="J280" s="287" t="s">
        <v>28</v>
      </c>
      <c r="K280" s="132">
        <v>48</v>
      </c>
      <c r="L280" s="458"/>
      <c r="M280" s="66">
        <f t="shared" si="4"/>
        <v>0</v>
      </c>
      <c r="N280" s="462"/>
      <c r="O280" s="462"/>
      <c r="P280" s="462"/>
      <c r="Q280" s="462"/>
      <c r="R280" s="68"/>
      <c r="S280" s="70">
        <v>0</v>
      </c>
      <c r="T280" s="70">
        <v>0</v>
      </c>
      <c r="U280" s="70">
        <v>0</v>
      </c>
      <c r="V280" s="70">
        <v>0</v>
      </c>
      <c r="W280" s="70">
        <v>0</v>
      </c>
    </row>
    <row r="281" spans="1:23" ht="36">
      <c r="A281" s="288">
        <v>271</v>
      </c>
      <c r="B281" s="16" t="s">
        <v>59</v>
      </c>
      <c r="C281" s="288">
        <v>5535020</v>
      </c>
      <c r="D281" s="289" t="s">
        <v>404</v>
      </c>
      <c r="E281" s="287" t="s">
        <v>405</v>
      </c>
      <c r="F281" s="289" t="s">
        <v>406</v>
      </c>
      <c r="G281" s="346">
        <v>352901092</v>
      </c>
      <c r="H281" s="287" t="s">
        <v>27</v>
      </c>
      <c r="I281" s="287" t="s">
        <v>28</v>
      </c>
      <c r="J281" s="287" t="s">
        <v>28</v>
      </c>
      <c r="K281" s="132">
        <v>120423</v>
      </c>
      <c r="L281" s="458"/>
      <c r="M281" s="66">
        <f t="shared" si="4"/>
        <v>0</v>
      </c>
      <c r="N281" s="462"/>
      <c r="O281" s="462"/>
      <c r="P281" s="462"/>
      <c r="Q281" s="462"/>
      <c r="R281" s="68"/>
      <c r="S281" s="70">
        <v>0</v>
      </c>
      <c r="T281" s="70">
        <v>0</v>
      </c>
      <c r="U281" s="70">
        <v>0</v>
      </c>
      <c r="V281" s="70">
        <v>0</v>
      </c>
      <c r="W281" s="70">
        <v>0</v>
      </c>
    </row>
    <row r="282" spans="1:23" ht="48">
      <c r="A282" s="288">
        <v>272</v>
      </c>
      <c r="B282" s="16" t="s">
        <v>59</v>
      </c>
      <c r="C282" s="288">
        <v>5535047</v>
      </c>
      <c r="D282" s="289" t="s">
        <v>407</v>
      </c>
      <c r="E282" s="287" t="s">
        <v>26</v>
      </c>
      <c r="F282" s="289" t="s">
        <v>27</v>
      </c>
      <c r="G282" s="346">
        <v>352901092</v>
      </c>
      <c r="H282" s="287" t="s">
        <v>27</v>
      </c>
      <c r="I282" s="287" t="s">
        <v>28</v>
      </c>
      <c r="J282" s="287" t="s">
        <v>28</v>
      </c>
      <c r="K282" s="132">
        <v>339</v>
      </c>
      <c r="L282" s="458"/>
      <c r="M282" s="66">
        <f t="shared" si="4"/>
        <v>0</v>
      </c>
      <c r="N282" s="462"/>
      <c r="O282" s="462"/>
      <c r="P282" s="462"/>
      <c r="Q282" s="462"/>
      <c r="R282" s="68"/>
      <c r="S282" s="70">
        <v>0</v>
      </c>
      <c r="T282" s="70">
        <v>0</v>
      </c>
      <c r="U282" s="70">
        <v>0</v>
      </c>
      <c r="V282" s="70">
        <v>0</v>
      </c>
      <c r="W282" s="70">
        <v>0</v>
      </c>
    </row>
    <row r="283" spans="1:23" ht="36">
      <c r="A283" s="288">
        <v>273</v>
      </c>
      <c r="B283" s="16" t="s">
        <v>59</v>
      </c>
      <c r="C283" s="288">
        <v>5535050</v>
      </c>
      <c r="D283" s="289" t="s">
        <v>408</v>
      </c>
      <c r="E283" s="287" t="s">
        <v>26</v>
      </c>
      <c r="F283" s="289" t="s">
        <v>27</v>
      </c>
      <c r="G283" s="346">
        <v>352901092</v>
      </c>
      <c r="H283" s="287" t="s">
        <v>27</v>
      </c>
      <c r="I283" s="287" t="s">
        <v>28</v>
      </c>
      <c r="J283" s="287" t="s">
        <v>28</v>
      </c>
      <c r="K283" s="132">
        <v>959</v>
      </c>
      <c r="L283" s="458"/>
      <c r="M283" s="66">
        <f t="shared" si="4"/>
        <v>0</v>
      </c>
      <c r="N283" s="462"/>
      <c r="O283" s="462"/>
      <c r="P283" s="462"/>
      <c r="Q283" s="462"/>
      <c r="R283" s="68"/>
      <c r="S283" s="70">
        <v>0</v>
      </c>
      <c r="T283" s="70">
        <v>0</v>
      </c>
      <c r="U283" s="70">
        <v>0</v>
      </c>
      <c r="V283" s="70">
        <v>0</v>
      </c>
      <c r="W283" s="70">
        <v>0</v>
      </c>
    </row>
    <row r="284" spans="1:23" ht="36">
      <c r="A284" s="288">
        <v>274</v>
      </c>
      <c r="B284" s="16" t="s">
        <v>59</v>
      </c>
      <c r="C284" s="288">
        <v>5535023</v>
      </c>
      <c r="D284" s="289" t="s">
        <v>409</v>
      </c>
      <c r="E284" s="287" t="s">
        <v>26</v>
      </c>
      <c r="F284" s="289" t="s">
        <v>27</v>
      </c>
      <c r="G284" s="346">
        <v>352901092</v>
      </c>
      <c r="H284" s="287" t="s">
        <v>27</v>
      </c>
      <c r="I284" s="287" t="s">
        <v>28</v>
      </c>
      <c r="J284" s="287" t="s">
        <v>28</v>
      </c>
      <c r="K284" s="132">
        <v>32226</v>
      </c>
      <c r="L284" s="458"/>
      <c r="M284" s="66">
        <f t="shared" si="4"/>
        <v>0</v>
      </c>
      <c r="N284" s="462"/>
      <c r="O284" s="462"/>
      <c r="P284" s="462"/>
      <c r="Q284" s="462"/>
      <c r="R284" s="68"/>
      <c r="S284" s="70">
        <v>0</v>
      </c>
      <c r="T284" s="70">
        <v>0</v>
      </c>
      <c r="U284" s="70">
        <v>0</v>
      </c>
      <c r="V284" s="70">
        <v>0</v>
      </c>
      <c r="W284" s="70">
        <v>0</v>
      </c>
    </row>
    <row r="285" spans="1:23" ht="48">
      <c r="A285" s="288">
        <v>275</v>
      </c>
      <c r="B285" s="16" t="s">
        <v>59</v>
      </c>
      <c r="C285" s="288">
        <v>5535053</v>
      </c>
      <c r="D285" s="289" t="s">
        <v>410</v>
      </c>
      <c r="E285" s="287" t="s">
        <v>26</v>
      </c>
      <c r="F285" s="289" t="s">
        <v>27</v>
      </c>
      <c r="G285" s="346">
        <v>352901092</v>
      </c>
      <c r="H285" s="287" t="s">
        <v>27</v>
      </c>
      <c r="I285" s="287" t="s">
        <v>28</v>
      </c>
      <c r="J285" s="287" t="s">
        <v>28</v>
      </c>
      <c r="K285" s="132">
        <v>1143</v>
      </c>
      <c r="L285" s="458"/>
      <c r="M285" s="66">
        <f t="shared" si="4"/>
        <v>0</v>
      </c>
      <c r="N285" s="462"/>
      <c r="O285" s="462"/>
      <c r="P285" s="462"/>
      <c r="Q285" s="462"/>
      <c r="R285" s="68"/>
      <c r="S285" s="70">
        <v>0</v>
      </c>
      <c r="T285" s="70">
        <v>0</v>
      </c>
      <c r="U285" s="70">
        <v>0</v>
      </c>
      <c r="V285" s="70">
        <v>0</v>
      </c>
      <c r="W285" s="70">
        <v>0</v>
      </c>
    </row>
    <row r="286" spans="1:23" ht="36">
      <c r="A286" s="288">
        <v>276</v>
      </c>
      <c r="B286" s="16" t="s">
        <v>59</v>
      </c>
      <c r="C286" s="288">
        <v>5535025</v>
      </c>
      <c r="D286" s="289" t="s">
        <v>411</v>
      </c>
      <c r="E286" s="287" t="s">
        <v>26</v>
      </c>
      <c r="F286" s="289" t="s">
        <v>27</v>
      </c>
      <c r="G286" s="346">
        <v>352901092</v>
      </c>
      <c r="H286" s="287" t="s">
        <v>27</v>
      </c>
      <c r="I286" s="287" t="s">
        <v>28</v>
      </c>
      <c r="J286" s="287" t="s">
        <v>28</v>
      </c>
      <c r="K286" s="132">
        <v>1389</v>
      </c>
      <c r="L286" s="458"/>
      <c r="M286" s="66">
        <f t="shared" si="4"/>
        <v>0</v>
      </c>
      <c r="N286" s="462"/>
      <c r="O286" s="462"/>
      <c r="P286" s="462"/>
      <c r="Q286" s="462"/>
      <c r="R286" s="68"/>
      <c r="S286" s="70">
        <v>0</v>
      </c>
      <c r="T286" s="70">
        <v>0</v>
      </c>
      <c r="U286" s="70">
        <v>0</v>
      </c>
      <c r="V286" s="70">
        <v>0</v>
      </c>
      <c r="W286" s="70">
        <v>0</v>
      </c>
    </row>
    <row r="287" spans="1:23" ht="36">
      <c r="A287" s="288">
        <v>277</v>
      </c>
      <c r="B287" s="16" t="s">
        <v>59</v>
      </c>
      <c r="C287" s="288">
        <v>5535029</v>
      </c>
      <c r="D287" s="289" t="s">
        <v>412</v>
      </c>
      <c r="E287" s="287" t="s">
        <v>26</v>
      </c>
      <c r="F287" s="289" t="s">
        <v>413</v>
      </c>
      <c r="G287" s="346">
        <v>352901092</v>
      </c>
      <c r="H287" s="287" t="s">
        <v>27</v>
      </c>
      <c r="I287" s="287" t="s">
        <v>28</v>
      </c>
      <c r="J287" s="287" t="s">
        <v>28</v>
      </c>
      <c r="K287" s="132">
        <v>24932</v>
      </c>
      <c r="L287" s="458"/>
      <c r="M287" s="66">
        <f t="shared" si="4"/>
        <v>0</v>
      </c>
      <c r="N287" s="462"/>
      <c r="O287" s="462"/>
      <c r="P287" s="462"/>
      <c r="Q287" s="462"/>
      <c r="R287" s="68"/>
      <c r="S287" s="70">
        <v>0</v>
      </c>
      <c r="T287" s="70">
        <v>0</v>
      </c>
      <c r="U287" s="70">
        <v>0</v>
      </c>
      <c r="V287" s="70">
        <v>0</v>
      </c>
      <c r="W287" s="70">
        <v>0</v>
      </c>
    </row>
    <row r="288" spans="1:23" ht="36">
      <c r="A288" s="288">
        <v>278</v>
      </c>
      <c r="B288" s="16" t="s">
        <v>59</v>
      </c>
      <c r="C288" s="288">
        <v>5535027</v>
      </c>
      <c r="D288" s="289" t="s">
        <v>414</v>
      </c>
      <c r="E288" s="287" t="s">
        <v>26</v>
      </c>
      <c r="F288" s="289" t="s">
        <v>413</v>
      </c>
      <c r="G288" s="346">
        <v>352901092</v>
      </c>
      <c r="H288" s="287" t="s">
        <v>27</v>
      </c>
      <c r="I288" s="287" t="s">
        <v>28</v>
      </c>
      <c r="J288" s="287" t="s">
        <v>28</v>
      </c>
      <c r="K288" s="132">
        <v>4303</v>
      </c>
      <c r="L288" s="458"/>
      <c r="M288" s="66">
        <f t="shared" si="4"/>
        <v>0</v>
      </c>
      <c r="N288" s="462"/>
      <c r="O288" s="462"/>
      <c r="P288" s="462"/>
      <c r="Q288" s="462"/>
      <c r="R288" s="68"/>
      <c r="S288" s="70">
        <v>0</v>
      </c>
      <c r="T288" s="70">
        <v>0</v>
      </c>
      <c r="U288" s="70">
        <v>0</v>
      </c>
      <c r="V288" s="70">
        <v>0</v>
      </c>
      <c r="W288" s="70">
        <v>0</v>
      </c>
    </row>
    <row r="289" spans="1:23" ht="36">
      <c r="A289" s="288">
        <v>279</v>
      </c>
      <c r="B289" s="16" t="s">
        <v>59</v>
      </c>
      <c r="C289" s="288">
        <v>5535033</v>
      </c>
      <c r="D289" s="289" t="s">
        <v>415</v>
      </c>
      <c r="E289" s="287" t="s">
        <v>26</v>
      </c>
      <c r="F289" s="289" t="s">
        <v>27</v>
      </c>
      <c r="G289" s="346">
        <v>352901091</v>
      </c>
      <c r="H289" s="287" t="s">
        <v>28</v>
      </c>
      <c r="I289" s="287" t="s">
        <v>28</v>
      </c>
      <c r="J289" s="287" t="s">
        <v>28</v>
      </c>
      <c r="K289" s="132">
        <v>269893</v>
      </c>
      <c r="L289" s="458"/>
      <c r="M289" s="66">
        <f t="shared" si="4"/>
        <v>0</v>
      </c>
      <c r="N289" s="462"/>
      <c r="O289" s="462"/>
      <c r="P289" s="462"/>
      <c r="Q289" s="462"/>
      <c r="R289" s="68"/>
      <c r="S289" s="70">
        <v>0</v>
      </c>
      <c r="T289" s="70">
        <v>0</v>
      </c>
      <c r="U289" s="70">
        <v>0</v>
      </c>
      <c r="V289" s="70">
        <v>0</v>
      </c>
      <c r="W289" s="70">
        <v>0</v>
      </c>
    </row>
    <row r="290" spans="1:23" ht="36">
      <c r="A290" s="288">
        <v>280</v>
      </c>
      <c r="B290" s="16" t="s">
        <v>59</v>
      </c>
      <c r="C290" s="288">
        <v>5535035</v>
      </c>
      <c r="D290" s="289" t="s">
        <v>416</v>
      </c>
      <c r="E290" s="287" t="s">
        <v>187</v>
      </c>
      <c r="F290" s="289" t="s">
        <v>27</v>
      </c>
      <c r="G290" s="346">
        <v>352901092</v>
      </c>
      <c r="H290" s="287" t="s">
        <v>27</v>
      </c>
      <c r="I290" s="287" t="s">
        <v>28</v>
      </c>
      <c r="J290" s="287" t="s">
        <v>28</v>
      </c>
      <c r="K290" s="132">
        <v>267</v>
      </c>
      <c r="L290" s="458"/>
      <c r="M290" s="66">
        <f t="shared" si="4"/>
        <v>0</v>
      </c>
      <c r="N290" s="462"/>
      <c r="O290" s="462"/>
      <c r="P290" s="462"/>
      <c r="Q290" s="462"/>
      <c r="R290" s="68"/>
      <c r="S290" s="70">
        <v>0</v>
      </c>
      <c r="T290" s="70">
        <v>0</v>
      </c>
      <c r="U290" s="70">
        <v>0</v>
      </c>
      <c r="V290" s="70">
        <v>0</v>
      </c>
      <c r="W290" s="70">
        <v>0</v>
      </c>
    </row>
    <row r="291" spans="1:23" ht="36">
      <c r="A291" s="288">
        <v>281</v>
      </c>
      <c r="B291" s="16" t="s">
        <v>59</v>
      </c>
      <c r="C291" s="288">
        <v>5534378</v>
      </c>
      <c r="D291" s="289" t="s">
        <v>417</v>
      </c>
      <c r="E291" s="287" t="s">
        <v>26</v>
      </c>
      <c r="F291" s="289" t="s">
        <v>27</v>
      </c>
      <c r="G291" s="346">
        <v>352901091</v>
      </c>
      <c r="H291" s="287" t="s">
        <v>28</v>
      </c>
      <c r="I291" s="287" t="s">
        <v>28</v>
      </c>
      <c r="J291" s="287" t="s">
        <v>28</v>
      </c>
      <c r="K291" s="132">
        <v>162999</v>
      </c>
      <c r="L291" s="458"/>
      <c r="M291" s="66">
        <f t="shared" si="4"/>
        <v>0</v>
      </c>
      <c r="N291" s="462"/>
      <c r="O291" s="462"/>
      <c r="P291" s="462"/>
      <c r="Q291" s="462"/>
      <c r="R291" s="68"/>
      <c r="S291" s="70">
        <v>0</v>
      </c>
      <c r="T291" s="70">
        <v>0</v>
      </c>
      <c r="U291" s="70">
        <v>0</v>
      </c>
      <c r="V291" s="70">
        <v>0</v>
      </c>
      <c r="W291" s="70">
        <v>0</v>
      </c>
    </row>
    <row r="292" spans="1:23" ht="48">
      <c r="A292" s="288">
        <v>282</v>
      </c>
      <c r="B292" s="16" t="s">
        <v>59</v>
      </c>
      <c r="C292" s="288">
        <v>5535062</v>
      </c>
      <c r="D292" s="289" t="s">
        <v>418</v>
      </c>
      <c r="E292" s="287" t="s">
        <v>26</v>
      </c>
      <c r="F292" s="289" t="s">
        <v>27</v>
      </c>
      <c r="G292" s="346">
        <v>352901092</v>
      </c>
      <c r="H292" s="287" t="s">
        <v>27</v>
      </c>
      <c r="I292" s="287" t="s">
        <v>28</v>
      </c>
      <c r="J292" s="287" t="s">
        <v>28</v>
      </c>
      <c r="K292" s="132">
        <v>1917</v>
      </c>
      <c r="L292" s="458"/>
      <c r="M292" s="66">
        <f t="shared" si="4"/>
        <v>0</v>
      </c>
      <c r="N292" s="462"/>
      <c r="O292" s="462"/>
      <c r="P292" s="462"/>
      <c r="Q292" s="462"/>
      <c r="R292" s="68"/>
      <c r="S292" s="70">
        <v>0</v>
      </c>
      <c r="T292" s="70">
        <v>0</v>
      </c>
      <c r="U292" s="70">
        <v>0</v>
      </c>
      <c r="V292" s="70">
        <v>0</v>
      </c>
      <c r="W292" s="70">
        <v>0</v>
      </c>
    </row>
    <row r="293" spans="1:23" ht="36">
      <c r="A293" s="288">
        <v>283</v>
      </c>
      <c r="B293" s="16" t="s">
        <v>59</v>
      </c>
      <c r="C293" s="288">
        <v>5535045</v>
      </c>
      <c r="D293" s="289" t="s">
        <v>419</v>
      </c>
      <c r="E293" s="287" t="s">
        <v>172</v>
      </c>
      <c r="F293" s="289" t="s">
        <v>27</v>
      </c>
      <c r="G293" s="346">
        <v>352901092</v>
      </c>
      <c r="H293" s="287" t="s">
        <v>27</v>
      </c>
      <c r="I293" s="287" t="s">
        <v>28</v>
      </c>
      <c r="J293" s="287" t="s">
        <v>28</v>
      </c>
      <c r="K293" s="132">
        <v>444</v>
      </c>
      <c r="L293" s="458"/>
      <c r="M293" s="66">
        <f t="shared" si="4"/>
        <v>0</v>
      </c>
      <c r="N293" s="462"/>
      <c r="O293" s="462"/>
      <c r="P293" s="462"/>
      <c r="Q293" s="462"/>
      <c r="R293" s="68"/>
      <c r="S293" s="70">
        <v>0</v>
      </c>
      <c r="T293" s="70">
        <v>0</v>
      </c>
      <c r="U293" s="70">
        <v>0</v>
      </c>
      <c r="V293" s="70">
        <v>0</v>
      </c>
      <c r="W293" s="70">
        <v>0</v>
      </c>
    </row>
    <row r="294" spans="1:23" ht="36">
      <c r="A294" s="288">
        <v>284</v>
      </c>
      <c r="B294" s="16" t="s">
        <v>59</v>
      </c>
      <c r="C294" s="288">
        <v>5535044</v>
      </c>
      <c r="D294" s="289" t="s">
        <v>420</v>
      </c>
      <c r="E294" s="287" t="s">
        <v>26</v>
      </c>
      <c r="F294" s="289" t="s">
        <v>421</v>
      </c>
      <c r="G294" s="346">
        <v>352901092</v>
      </c>
      <c r="H294" s="287" t="s">
        <v>27</v>
      </c>
      <c r="I294" s="287" t="s">
        <v>28</v>
      </c>
      <c r="J294" s="287" t="s">
        <v>28</v>
      </c>
      <c r="K294" s="132">
        <v>1345</v>
      </c>
      <c r="L294" s="458"/>
      <c r="M294" s="66">
        <f t="shared" si="4"/>
        <v>0</v>
      </c>
      <c r="N294" s="462"/>
      <c r="O294" s="462"/>
      <c r="P294" s="462"/>
      <c r="Q294" s="462"/>
      <c r="R294" s="68"/>
      <c r="S294" s="70">
        <v>0</v>
      </c>
      <c r="T294" s="70">
        <v>0</v>
      </c>
      <c r="U294" s="70">
        <v>0</v>
      </c>
      <c r="V294" s="70">
        <v>0</v>
      </c>
      <c r="W294" s="70">
        <v>0</v>
      </c>
    </row>
    <row r="295" spans="1:23" ht="36">
      <c r="A295" s="288">
        <v>285</v>
      </c>
      <c r="B295" s="16" t="s">
        <v>59</v>
      </c>
      <c r="C295" s="288">
        <v>5535072</v>
      </c>
      <c r="D295" s="289" t="s">
        <v>422</v>
      </c>
      <c r="E295" s="287" t="s">
        <v>172</v>
      </c>
      <c r="F295" s="289" t="s">
        <v>27</v>
      </c>
      <c r="G295" s="346">
        <v>352901092</v>
      </c>
      <c r="H295" s="287" t="s">
        <v>27</v>
      </c>
      <c r="I295" s="287" t="s">
        <v>28</v>
      </c>
      <c r="J295" s="287" t="s">
        <v>28</v>
      </c>
      <c r="K295" s="132">
        <v>203</v>
      </c>
      <c r="L295" s="458"/>
      <c r="M295" s="66">
        <f t="shared" si="4"/>
        <v>0</v>
      </c>
      <c r="N295" s="462"/>
      <c r="O295" s="462"/>
      <c r="P295" s="462"/>
      <c r="Q295" s="462"/>
      <c r="R295" s="68"/>
      <c r="S295" s="70">
        <v>0</v>
      </c>
      <c r="T295" s="70">
        <v>0</v>
      </c>
      <c r="U295" s="70">
        <v>0</v>
      </c>
      <c r="V295" s="70">
        <v>0</v>
      </c>
      <c r="W295" s="70">
        <v>0</v>
      </c>
    </row>
    <row r="296" spans="1:23" ht="36">
      <c r="A296" s="288">
        <v>286</v>
      </c>
      <c r="B296" s="16" t="s">
        <v>59</v>
      </c>
      <c r="C296" s="288">
        <v>5535049</v>
      </c>
      <c r="D296" s="289" t="s">
        <v>423</v>
      </c>
      <c r="E296" s="287" t="s">
        <v>26</v>
      </c>
      <c r="F296" s="289" t="s">
        <v>424</v>
      </c>
      <c r="G296" s="346">
        <v>352901091</v>
      </c>
      <c r="H296" s="287" t="s">
        <v>27</v>
      </c>
      <c r="I296" s="287" t="s">
        <v>28</v>
      </c>
      <c r="J296" s="287" t="s">
        <v>28</v>
      </c>
      <c r="K296" s="132">
        <v>5525</v>
      </c>
      <c r="L296" s="458"/>
      <c r="M296" s="66">
        <f t="shared" si="4"/>
        <v>0</v>
      </c>
      <c r="N296" s="462"/>
      <c r="O296" s="462"/>
      <c r="P296" s="462"/>
      <c r="Q296" s="462"/>
      <c r="R296" s="68"/>
      <c r="S296" s="70">
        <v>0</v>
      </c>
      <c r="T296" s="70">
        <v>0</v>
      </c>
      <c r="U296" s="70">
        <v>0</v>
      </c>
      <c r="V296" s="70">
        <v>0</v>
      </c>
      <c r="W296" s="70">
        <v>0</v>
      </c>
    </row>
    <row r="297" spans="1:23" ht="36">
      <c r="A297" s="288">
        <v>287</v>
      </c>
      <c r="B297" s="16" t="s">
        <v>59</v>
      </c>
      <c r="C297" s="288">
        <v>5535066</v>
      </c>
      <c r="D297" s="289" t="s">
        <v>425</v>
      </c>
      <c r="E297" s="287" t="s">
        <v>26</v>
      </c>
      <c r="F297" s="289" t="s">
        <v>27</v>
      </c>
      <c r="G297" s="346">
        <v>352901092</v>
      </c>
      <c r="H297" s="287" t="s">
        <v>27</v>
      </c>
      <c r="I297" s="287" t="s">
        <v>28</v>
      </c>
      <c r="J297" s="287" t="s">
        <v>28</v>
      </c>
      <c r="K297" s="132">
        <v>378</v>
      </c>
      <c r="L297" s="458"/>
      <c r="M297" s="66">
        <f t="shared" si="4"/>
        <v>0</v>
      </c>
      <c r="N297" s="462"/>
      <c r="O297" s="462"/>
      <c r="P297" s="462"/>
      <c r="Q297" s="462"/>
      <c r="R297" s="68"/>
      <c r="S297" s="70">
        <v>0</v>
      </c>
      <c r="T297" s="70">
        <v>0</v>
      </c>
      <c r="U297" s="70">
        <v>0</v>
      </c>
      <c r="V297" s="70">
        <v>0</v>
      </c>
      <c r="W297" s="70">
        <v>0</v>
      </c>
    </row>
    <row r="298" spans="1:23" ht="36">
      <c r="A298" s="288">
        <v>288</v>
      </c>
      <c r="B298" s="16" t="s">
        <v>59</v>
      </c>
      <c r="C298" s="288">
        <v>5535032</v>
      </c>
      <c r="D298" s="289" t="s">
        <v>426</v>
      </c>
      <c r="E298" s="287" t="s">
        <v>26</v>
      </c>
      <c r="F298" s="289" t="s">
        <v>427</v>
      </c>
      <c r="G298" s="346">
        <v>352901092</v>
      </c>
      <c r="H298" s="287" t="s">
        <v>28</v>
      </c>
      <c r="I298" s="287" t="s">
        <v>28</v>
      </c>
      <c r="J298" s="287" t="s">
        <v>28</v>
      </c>
      <c r="K298" s="132">
        <v>3530</v>
      </c>
      <c r="L298" s="458"/>
      <c r="M298" s="66">
        <f t="shared" si="4"/>
        <v>0</v>
      </c>
      <c r="N298" s="462"/>
      <c r="O298" s="462"/>
      <c r="P298" s="462"/>
      <c r="Q298" s="462"/>
      <c r="R298" s="68"/>
      <c r="S298" s="70">
        <v>0</v>
      </c>
      <c r="T298" s="70">
        <v>0</v>
      </c>
      <c r="U298" s="70">
        <v>0</v>
      </c>
      <c r="V298" s="70">
        <v>0</v>
      </c>
      <c r="W298" s="70">
        <v>0</v>
      </c>
    </row>
    <row r="299" spans="1:23" ht="48">
      <c r="A299" s="288">
        <v>289</v>
      </c>
      <c r="B299" s="16" t="s">
        <v>59</v>
      </c>
      <c r="C299" s="288">
        <v>5535100</v>
      </c>
      <c r="D299" s="289" t="s">
        <v>428</v>
      </c>
      <c r="E299" s="287" t="s">
        <v>26</v>
      </c>
      <c r="F299" s="289" t="s">
        <v>27</v>
      </c>
      <c r="G299" s="346">
        <v>352901092</v>
      </c>
      <c r="H299" s="287" t="s">
        <v>27</v>
      </c>
      <c r="I299" s="287" t="s">
        <v>28</v>
      </c>
      <c r="J299" s="287" t="s">
        <v>28</v>
      </c>
      <c r="K299" s="132">
        <v>1057</v>
      </c>
      <c r="L299" s="458"/>
      <c r="M299" s="66">
        <f t="shared" si="4"/>
        <v>0</v>
      </c>
      <c r="N299" s="462"/>
      <c r="O299" s="462"/>
      <c r="P299" s="462"/>
      <c r="Q299" s="462"/>
      <c r="R299" s="68"/>
      <c r="S299" s="70">
        <v>0</v>
      </c>
      <c r="T299" s="70">
        <v>0</v>
      </c>
      <c r="U299" s="70">
        <v>0</v>
      </c>
      <c r="V299" s="70">
        <v>0</v>
      </c>
      <c r="W299" s="70">
        <v>0</v>
      </c>
    </row>
    <row r="300" spans="1:23" ht="48">
      <c r="A300" s="288">
        <v>290</v>
      </c>
      <c r="B300" s="16" t="s">
        <v>59</v>
      </c>
      <c r="C300" s="288">
        <v>5535102</v>
      </c>
      <c r="D300" s="289" t="s">
        <v>429</v>
      </c>
      <c r="E300" s="287" t="s">
        <v>26</v>
      </c>
      <c r="F300" s="289" t="s">
        <v>27</v>
      </c>
      <c r="G300" s="346">
        <v>352901092</v>
      </c>
      <c r="H300" s="287" t="s">
        <v>27</v>
      </c>
      <c r="I300" s="287" t="s">
        <v>28</v>
      </c>
      <c r="J300" s="287" t="s">
        <v>28</v>
      </c>
      <c r="K300" s="132">
        <v>1490</v>
      </c>
      <c r="L300" s="458"/>
      <c r="M300" s="66">
        <f t="shared" si="4"/>
        <v>0</v>
      </c>
      <c r="N300" s="462"/>
      <c r="O300" s="462"/>
      <c r="P300" s="462"/>
      <c r="Q300" s="462"/>
      <c r="R300" s="68"/>
      <c r="S300" s="70">
        <v>0</v>
      </c>
      <c r="T300" s="70">
        <v>0</v>
      </c>
      <c r="U300" s="70">
        <v>0</v>
      </c>
      <c r="V300" s="70">
        <v>0</v>
      </c>
      <c r="W300" s="70">
        <v>0</v>
      </c>
    </row>
    <row r="301" spans="1:23" ht="48">
      <c r="A301" s="288">
        <v>291</v>
      </c>
      <c r="B301" s="16" t="s">
        <v>59</v>
      </c>
      <c r="C301" s="288">
        <v>5535104</v>
      </c>
      <c r="D301" s="289" t="s">
        <v>430</v>
      </c>
      <c r="E301" s="287" t="s">
        <v>26</v>
      </c>
      <c r="F301" s="289" t="s">
        <v>27</v>
      </c>
      <c r="G301" s="346">
        <v>352901092</v>
      </c>
      <c r="H301" s="287" t="s">
        <v>27</v>
      </c>
      <c r="I301" s="287" t="s">
        <v>28</v>
      </c>
      <c r="J301" s="287" t="s">
        <v>28</v>
      </c>
      <c r="K301" s="132">
        <v>395</v>
      </c>
      <c r="L301" s="458"/>
      <c r="M301" s="66">
        <f t="shared" si="4"/>
        <v>0</v>
      </c>
      <c r="N301" s="462"/>
      <c r="O301" s="462"/>
      <c r="P301" s="462"/>
      <c r="Q301" s="462"/>
      <c r="R301" s="68"/>
      <c r="S301" s="70">
        <v>0</v>
      </c>
      <c r="T301" s="70">
        <v>0</v>
      </c>
      <c r="U301" s="70">
        <v>0</v>
      </c>
      <c r="V301" s="70">
        <v>0</v>
      </c>
      <c r="W301" s="70">
        <v>0</v>
      </c>
    </row>
    <row r="302" spans="1:23" ht="84">
      <c r="A302" s="288">
        <v>292</v>
      </c>
      <c r="B302" s="16" t="s">
        <v>59</v>
      </c>
      <c r="C302" s="288">
        <v>5535108</v>
      </c>
      <c r="D302" s="289" t="s">
        <v>431</v>
      </c>
      <c r="E302" s="287" t="s">
        <v>26</v>
      </c>
      <c r="F302" s="289" t="s">
        <v>27</v>
      </c>
      <c r="G302" s="346">
        <v>352901092</v>
      </c>
      <c r="H302" s="287" t="s">
        <v>27</v>
      </c>
      <c r="I302" s="287" t="s">
        <v>28</v>
      </c>
      <c r="J302" s="287" t="s">
        <v>28</v>
      </c>
      <c r="K302" s="132">
        <v>264</v>
      </c>
      <c r="L302" s="458"/>
      <c r="M302" s="66">
        <f t="shared" si="4"/>
        <v>0</v>
      </c>
      <c r="N302" s="462"/>
      <c r="O302" s="462"/>
      <c r="P302" s="462"/>
      <c r="Q302" s="462"/>
      <c r="R302" s="68"/>
      <c r="S302" s="70">
        <v>0</v>
      </c>
      <c r="T302" s="70">
        <v>0</v>
      </c>
      <c r="U302" s="70">
        <v>0</v>
      </c>
      <c r="V302" s="70">
        <v>0</v>
      </c>
      <c r="W302" s="70">
        <v>0</v>
      </c>
    </row>
    <row r="303" spans="1:23" ht="84">
      <c r="A303" s="288">
        <v>293</v>
      </c>
      <c r="B303" s="16" t="s">
        <v>59</v>
      </c>
      <c r="C303" s="288">
        <v>5535110</v>
      </c>
      <c r="D303" s="289" t="s">
        <v>432</v>
      </c>
      <c r="E303" s="287" t="s">
        <v>26</v>
      </c>
      <c r="F303" s="289" t="s">
        <v>27</v>
      </c>
      <c r="G303" s="346">
        <v>352901092</v>
      </c>
      <c r="H303" s="287" t="s">
        <v>27</v>
      </c>
      <c r="I303" s="287" t="s">
        <v>28</v>
      </c>
      <c r="J303" s="287" t="s">
        <v>28</v>
      </c>
      <c r="K303" s="132">
        <v>433</v>
      </c>
      <c r="L303" s="458"/>
      <c r="M303" s="66">
        <f t="shared" si="4"/>
        <v>0</v>
      </c>
      <c r="N303" s="462"/>
      <c r="O303" s="462"/>
      <c r="P303" s="462"/>
      <c r="Q303" s="462"/>
      <c r="R303" s="68"/>
      <c r="S303" s="70">
        <v>0</v>
      </c>
      <c r="T303" s="70">
        <v>0</v>
      </c>
      <c r="U303" s="70">
        <v>0</v>
      </c>
      <c r="V303" s="70">
        <v>0</v>
      </c>
      <c r="W303" s="70">
        <v>0</v>
      </c>
    </row>
    <row r="304" spans="1:23" ht="60">
      <c r="A304" s="288">
        <v>294</v>
      </c>
      <c r="B304" s="16" t="s">
        <v>59</v>
      </c>
      <c r="C304" s="288">
        <v>5535122</v>
      </c>
      <c r="D304" s="289" t="s">
        <v>433</v>
      </c>
      <c r="E304" s="287" t="s">
        <v>434</v>
      </c>
      <c r="F304" s="289" t="s">
        <v>435</v>
      </c>
      <c r="G304" s="346">
        <v>352901092</v>
      </c>
      <c r="H304" s="8"/>
      <c r="I304" s="287" t="s">
        <v>28</v>
      </c>
      <c r="J304" s="287" t="s">
        <v>28</v>
      </c>
      <c r="K304" s="132">
        <v>1931</v>
      </c>
      <c r="L304" s="458"/>
      <c r="M304" s="66">
        <f t="shared" si="4"/>
        <v>0</v>
      </c>
      <c r="N304" s="462"/>
      <c r="O304" s="462"/>
      <c r="P304" s="462"/>
      <c r="Q304" s="462"/>
      <c r="R304" s="68"/>
      <c r="S304" s="70">
        <v>0</v>
      </c>
      <c r="T304" s="70">
        <v>0</v>
      </c>
      <c r="U304" s="70">
        <v>0</v>
      </c>
      <c r="V304" s="70">
        <v>0</v>
      </c>
      <c r="W304" s="70">
        <v>0</v>
      </c>
    </row>
    <row r="305" spans="1:23" ht="60">
      <c r="A305" s="288">
        <v>295</v>
      </c>
      <c r="B305" s="16" t="s">
        <v>59</v>
      </c>
      <c r="C305" s="288">
        <v>5535124</v>
      </c>
      <c r="D305" s="289" t="s">
        <v>436</v>
      </c>
      <c r="E305" s="287" t="s">
        <v>434</v>
      </c>
      <c r="F305" s="289" t="s">
        <v>437</v>
      </c>
      <c r="G305" s="346">
        <v>352901092</v>
      </c>
      <c r="H305" s="8"/>
      <c r="I305" s="287" t="s">
        <v>28</v>
      </c>
      <c r="J305" s="287" t="s">
        <v>28</v>
      </c>
      <c r="K305" s="132">
        <v>2254</v>
      </c>
      <c r="L305" s="458"/>
      <c r="M305" s="66">
        <f t="shared" si="4"/>
        <v>0</v>
      </c>
      <c r="N305" s="462"/>
      <c r="O305" s="462"/>
      <c r="P305" s="462"/>
      <c r="Q305" s="462"/>
      <c r="R305" s="68"/>
      <c r="S305" s="70">
        <v>0</v>
      </c>
      <c r="T305" s="70">
        <v>0</v>
      </c>
      <c r="U305" s="70">
        <v>0</v>
      </c>
      <c r="V305" s="70">
        <v>0</v>
      </c>
      <c r="W305" s="70">
        <v>0</v>
      </c>
    </row>
    <row r="306" spans="1:23" ht="36">
      <c r="A306" s="288">
        <v>296</v>
      </c>
      <c r="B306" s="16" t="s">
        <v>59</v>
      </c>
      <c r="C306" s="288">
        <v>5535115</v>
      </c>
      <c r="D306" s="289" t="s">
        <v>438</v>
      </c>
      <c r="E306" s="287" t="s">
        <v>439</v>
      </c>
      <c r="F306" s="289" t="s">
        <v>440</v>
      </c>
      <c r="G306" s="346">
        <v>352901092</v>
      </c>
      <c r="H306" s="8"/>
      <c r="I306" s="287" t="s">
        <v>28</v>
      </c>
      <c r="J306" s="287" t="s">
        <v>28</v>
      </c>
      <c r="K306" s="132">
        <v>435</v>
      </c>
      <c r="L306" s="458"/>
      <c r="M306" s="66">
        <f t="shared" si="4"/>
        <v>0</v>
      </c>
      <c r="N306" s="462"/>
      <c r="O306" s="462"/>
      <c r="P306" s="462"/>
      <c r="Q306" s="462"/>
      <c r="R306" s="68"/>
      <c r="S306" s="70">
        <v>0</v>
      </c>
      <c r="T306" s="70">
        <v>0</v>
      </c>
      <c r="U306" s="70">
        <v>0</v>
      </c>
      <c r="V306" s="70">
        <v>0</v>
      </c>
      <c r="W306" s="70">
        <v>0</v>
      </c>
    </row>
    <row r="307" spans="1:23" ht="36">
      <c r="A307" s="288">
        <v>297</v>
      </c>
      <c r="B307" s="16" t="s">
        <v>59</v>
      </c>
      <c r="C307" s="288">
        <v>5535116</v>
      </c>
      <c r="D307" s="289" t="s">
        <v>441</v>
      </c>
      <c r="E307" s="287" t="s">
        <v>442</v>
      </c>
      <c r="F307" s="289" t="s">
        <v>440</v>
      </c>
      <c r="G307" s="346">
        <v>352901092</v>
      </c>
      <c r="H307" s="8"/>
      <c r="I307" s="287" t="s">
        <v>28</v>
      </c>
      <c r="J307" s="287" t="s">
        <v>28</v>
      </c>
      <c r="K307" s="132">
        <v>128</v>
      </c>
      <c r="L307" s="458"/>
      <c r="M307" s="66">
        <f t="shared" si="4"/>
        <v>0</v>
      </c>
      <c r="N307" s="462"/>
      <c r="O307" s="462"/>
      <c r="P307" s="462"/>
      <c r="Q307" s="462"/>
      <c r="R307" s="68"/>
      <c r="S307" s="70">
        <v>0</v>
      </c>
      <c r="T307" s="70">
        <v>0</v>
      </c>
      <c r="U307" s="70">
        <v>0</v>
      </c>
      <c r="V307" s="70">
        <v>0</v>
      </c>
      <c r="W307" s="70">
        <v>0</v>
      </c>
    </row>
    <row r="308" spans="1:23" ht="36">
      <c r="A308" s="288">
        <v>298</v>
      </c>
      <c r="B308" s="16" t="s">
        <v>59</v>
      </c>
      <c r="C308" s="288">
        <v>5535117</v>
      </c>
      <c r="D308" s="289" t="s">
        <v>443</v>
      </c>
      <c r="E308" s="287" t="s">
        <v>439</v>
      </c>
      <c r="F308" s="289" t="s">
        <v>440</v>
      </c>
      <c r="G308" s="346">
        <v>352901092</v>
      </c>
      <c r="H308" s="8"/>
      <c r="I308" s="287" t="s">
        <v>28</v>
      </c>
      <c r="J308" s="287" t="s">
        <v>28</v>
      </c>
      <c r="K308" s="132">
        <v>66</v>
      </c>
      <c r="L308" s="458"/>
      <c r="M308" s="66">
        <f t="shared" si="4"/>
        <v>0</v>
      </c>
      <c r="N308" s="462"/>
      <c r="O308" s="462"/>
      <c r="P308" s="462"/>
      <c r="Q308" s="462"/>
      <c r="R308" s="68"/>
      <c r="S308" s="70">
        <v>0</v>
      </c>
      <c r="T308" s="70">
        <v>0</v>
      </c>
      <c r="U308" s="70">
        <v>0</v>
      </c>
      <c r="V308" s="70">
        <v>0</v>
      </c>
      <c r="W308" s="70">
        <v>0</v>
      </c>
    </row>
    <row r="309" spans="1:23" ht="36">
      <c r="A309" s="288">
        <v>299</v>
      </c>
      <c r="B309" s="16" t="s">
        <v>59</v>
      </c>
      <c r="C309" s="288">
        <v>5535118</v>
      </c>
      <c r="D309" s="289" t="s">
        <v>444</v>
      </c>
      <c r="E309" s="287" t="s">
        <v>439</v>
      </c>
      <c r="F309" s="289" t="s">
        <v>440</v>
      </c>
      <c r="G309" s="346">
        <v>352901092</v>
      </c>
      <c r="H309" s="8"/>
      <c r="I309" s="287" t="s">
        <v>28</v>
      </c>
      <c r="J309" s="287" t="s">
        <v>28</v>
      </c>
      <c r="K309" s="132">
        <v>140</v>
      </c>
      <c r="L309" s="458"/>
      <c r="M309" s="66">
        <f t="shared" si="4"/>
        <v>0</v>
      </c>
      <c r="N309" s="462"/>
      <c r="O309" s="462"/>
      <c r="P309" s="462"/>
      <c r="Q309" s="462"/>
      <c r="R309" s="68"/>
      <c r="S309" s="70">
        <v>0</v>
      </c>
      <c r="T309" s="70">
        <v>0</v>
      </c>
      <c r="U309" s="70">
        <v>0</v>
      </c>
      <c r="V309" s="70">
        <v>0</v>
      </c>
      <c r="W309" s="70">
        <v>0</v>
      </c>
    </row>
    <row r="310" spans="1:23" ht="36">
      <c r="A310" s="288">
        <v>300</v>
      </c>
      <c r="B310" s="16" t="s">
        <v>59</v>
      </c>
      <c r="C310" s="288">
        <v>5535150</v>
      </c>
      <c r="D310" s="289" t="s">
        <v>445</v>
      </c>
      <c r="E310" s="287" t="s">
        <v>108</v>
      </c>
      <c r="F310" s="289" t="s">
        <v>446</v>
      </c>
      <c r="G310" s="346">
        <v>352901092</v>
      </c>
      <c r="H310" s="8"/>
      <c r="I310" s="287" t="s">
        <v>28</v>
      </c>
      <c r="J310" s="287" t="s">
        <v>28</v>
      </c>
      <c r="K310" s="132">
        <v>22273</v>
      </c>
      <c r="L310" s="458"/>
      <c r="M310" s="66">
        <f t="shared" si="4"/>
        <v>0</v>
      </c>
      <c r="N310" s="462"/>
      <c r="O310" s="462"/>
      <c r="P310" s="462"/>
      <c r="Q310" s="462"/>
      <c r="R310" s="68"/>
      <c r="S310" s="70">
        <v>0</v>
      </c>
      <c r="T310" s="70">
        <v>0</v>
      </c>
      <c r="U310" s="70">
        <v>0</v>
      </c>
      <c r="V310" s="70">
        <v>0</v>
      </c>
      <c r="W310" s="70">
        <v>0</v>
      </c>
    </row>
    <row r="311" spans="1:23" ht="36">
      <c r="A311" s="288">
        <v>301</v>
      </c>
      <c r="B311" s="16" t="s">
        <v>59</v>
      </c>
      <c r="C311" s="288">
        <v>5535152</v>
      </c>
      <c r="D311" s="289" t="s">
        <v>447</v>
      </c>
      <c r="E311" s="287" t="s">
        <v>108</v>
      </c>
      <c r="F311" s="289" t="s">
        <v>446</v>
      </c>
      <c r="G311" s="346">
        <v>352901092</v>
      </c>
      <c r="H311" s="8"/>
      <c r="I311" s="287" t="s">
        <v>28</v>
      </c>
      <c r="J311" s="287" t="s">
        <v>28</v>
      </c>
      <c r="K311" s="132">
        <v>26273</v>
      </c>
      <c r="L311" s="458"/>
      <c r="M311" s="66">
        <f t="shared" si="4"/>
        <v>0</v>
      </c>
      <c r="N311" s="462"/>
      <c r="O311" s="462"/>
      <c r="P311" s="462"/>
      <c r="Q311" s="462"/>
      <c r="R311" s="68"/>
      <c r="S311" s="70">
        <v>0</v>
      </c>
      <c r="T311" s="70">
        <v>0</v>
      </c>
      <c r="U311" s="70">
        <v>0</v>
      </c>
      <c r="V311" s="70">
        <v>0</v>
      </c>
      <c r="W311" s="70">
        <v>0</v>
      </c>
    </row>
    <row r="312" spans="1:23" ht="48">
      <c r="A312" s="288">
        <v>302</v>
      </c>
      <c r="B312" s="16" t="s">
        <v>448</v>
      </c>
      <c r="C312" s="288">
        <v>5537001</v>
      </c>
      <c r="D312" s="289" t="s">
        <v>449</v>
      </c>
      <c r="E312" s="287" t="s">
        <v>26</v>
      </c>
      <c r="F312" s="289" t="s">
        <v>450</v>
      </c>
      <c r="G312" s="346">
        <v>352901093</v>
      </c>
      <c r="H312" s="287" t="s">
        <v>27</v>
      </c>
      <c r="I312" s="287" t="s">
        <v>28</v>
      </c>
      <c r="J312" s="287" t="s">
        <v>28</v>
      </c>
      <c r="K312" s="132">
        <v>35856</v>
      </c>
      <c r="L312" s="458"/>
      <c r="M312" s="66">
        <f t="shared" si="4"/>
        <v>0</v>
      </c>
      <c r="N312" s="462"/>
      <c r="O312" s="462"/>
      <c r="P312" s="462"/>
      <c r="Q312" s="462"/>
      <c r="R312" s="68"/>
      <c r="S312" s="70">
        <v>0</v>
      </c>
      <c r="T312" s="70">
        <v>0</v>
      </c>
      <c r="U312" s="70">
        <v>0</v>
      </c>
      <c r="V312" s="70">
        <v>0</v>
      </c>
      <c r="W312" s="70">
        <v>0</v>
      </c>
    </row>
    <row r="313" spans="1:23" ht="48">
      <c r="A313" s="288">
        <v>303</v>
      </c>
      <c r="B313" s="16" t="s">
        <v>448</v>
      </c>
      <c r="C313" s="288">
        <v>5537002</v>
      </c>
      <c r="D313" s="289" t="s">
        <v>451</v>
      </c>
      <c r="E313" s="287" t="s">
        <v>26</v>
      </c>
      <c r="F313" s="289" t="s">
        <v>27</v>
      </c>
      <c r="G313" s="346">
        <v>352901093</v>
      </c>
      <c r="H313" s="287" t="s">
        <v>27</v>
      </c>
      <c r="I313" s="287" t="s">
        <v>28</v>
      </c>
      <c r="J313" s="287" t="s">
        <v>28</v>
      </c>
      <c r="K313" s="132">
        <v>402</v>
      </c>
      <c r="L313" s="458"/>
      <c r="M313" s="66">
        <f t="shared" si="4"/>
        <v>0</v>
      </c>
      <c r="N313" s="462"/>
      <c r="O313" s="462"/>
      <c r="P313" s="462"/>
      <c r="Q313" s="462"/>
      <c r="R313" s="68"/>
      <c r="S313" s="70">
        <v>0</v>
      </c>
      <c r="T313" s="70">
        <v>0</v>
      </c>
      <c r="U313" s="70">
        <v>0</v>
      </c>
      <c r="V313" s="70">
        <v>0</v>
      </c>
      <c r="W313" s="70">
        <v>0</v>
      </c>
    </row>
    <row r="314" spans="1:23" ht="36">
      <c r="A314" s="288">
        <v>304</v>
      </c>
      <c r="B314" s="16" t="s">
        <v>448</v>
      </c>
      <c r="C314" s="288">
        <v>5537006</v>
      </c>
      <c r="D314" s="289" t="s">
        <v>452</v>
      </c>
      <c r="E314" s="287" t="s">
        <v>26</v>
      </c>
      <c r="F314" s="289" t="s">
        <v>453</v>
      </c>
      <c r="G314" s="346">
        <v>352901093</v>
      </c>
      <c r="H314" s="287" t="s">
        <v>28</v>
      </c>
      <c r="I314" s="287" t="s">
        <v>28</v>
      </c>
      <c r="J314" s="287" t="s">
        <v>28</v>
      </c>
      <c r="K314" s="132">
        <v>34608</v>
      </c>
      <c r="L314" s="458"/>
      <c r="M314" s="66">
        <f t="shared" si="4"/>
        <v>0</v>
      </c>
      <c r="N314" s="462"/>
      <c r="O314" s="462"/>
      <c r="P314" s="462"/>
      <c r="Q314" s="462"/>
      <c r="R314" s="68"/>
      <c r="S314" s="70">
        <v>0</v>
      </c>
      <c r="T314" s="70">
        <v>0</v>
      </c>
      <c r="U314" s="70">
        <v>0</v>
      </c>
      <c r="V314" s="70">
        <v>0</v>
      </c>
      <c r="W314" s="70">
        <v>0</v>
      </c>
    </row>
    <row r="315" spans="1:23" ht="36">
      <c r="A315" s="288">
        <v>305</v>
      </c>
      <c r="B315" s="16" t="s">
        <v>448</v>
      </c>
      <c r="C315" s="288">
        <v>5537008</v>
      </c>
      <c r="D315" s="289" t="s">
        <v>454</v>
      </c>
      <c r="E315" s="287" t="s">
        <v>108</v>
      </c>
      <c r="F315" s="289" t="s">
        <v>27</v>
      </c>
      <c r="G315" s="346">
        <v>352901093</v>
      </c>
      <c r="H315" s="287" t="s">
        <v>27</v>
      </c>
      <c r="I315" s="287" t="s">
        <v>28</v>
      </c>
      <c r="J315" s="287" t="s">
        <v>28</v>
      </c>
      <c r="K315" s="132">
        <v>40855</v>
      </c>
      <c r="L315" s="458"/>
      <c r="M315" s="66">
        <f t="shared" si="4"/>
        <v>0</v>
      </c>
      <c r="N315" s="462"/>
      <c r="O315" s="462"/>
      <c r="P315" s="462"/>
      <c r="Q315" s="462"/>
      <c r="R315" s="68"/>
      <c r="S315" s="70">
        <v>0</v>
      </c>
      <c r="T315" s="70">
        <v>0</v>
      </c>
      <c r="U315" s="70">
        <v>0</v>
      </c>
      <c r="V315" s="70">
        <v>0</v>
      </c>
      <c r="W315" s="70">
        <v>0</v>
      </c>
    </row>
    <row r="316" spans="1:23" ht="36">
      <c r="A316" s="288">
        <v>306</v>
      </c>
      <c r="B316" s="16" t="s">
        <v>448</v>
      </c>
      <c r="C316" s="288">
        <v>5537064</v>
      </c>
      <c r="D316" s="289" t="s">
        <v>455</v>
      </c>
      <c r="E316" s="287" t="s">
        <v>26</v>
      </c>
      <c r="F316" s="289" t="s">
        <v>27</v>
      </c>
      <c r="G316" s="346">
        <v>352901093</v>
      </c>
      <c r="H316" s="287" t="s">
        <v>27</v>
      </c>
      <c r="I316" s="287" t="s">
        <v>28</v>
      </c>
      <c r="J316" s="287" t="s">
        <v>28</v>
      </c>
      <c r="K316" s="132">
        <v>1098</v>
      </c>
      <c r="L316" s="458"/>
      <c r="M316" s="66">
        <f t="shared" si="4"/>
        <v>0</v>
      </c>
      <c r="N316" s="462"/>
      <c r="O316" s="462"/>
      <c r="P316" s="462"/>
      <c r="Q316" s="462"/>
      <c r="R316" s="68"/>
      <c r="S316" s="70">
        <v>0</v>
      </c>
      <c r="T316" s="70">
        <v>0</v>
      </c>
      <c r="U316" s="70">
        <v>0</v>
      </c>
      <c r="V316" s="70">
        <v>0</v>
      </c>
      <c r="W316" s="70">
        <v>0</v>
      </c>
    </row>
    <row r="317" spans="1:23" ht="36">
      <c r="A317" s="288">
        <v>307</v>
      </c>
      <c r="B317" s="16" t="s">
        <v>448</v>
      </c>
      <c r="C317" s="288">
        <v>5537065</v>
      </c>
      <c r="D317" s="289" t="s">
        <v>456</v>
      </c>
      <c r="E317" s="287" t="s">
        <v>26</v>
      </c>
      <c r="F317" s="289" t="s">
        <v>27</v>
      </c>
      <c r="G317" s="346">
        <v>352901093</v>
      </c>
      <c r="H317" s="287" t="s">
        <v>27</v>
      </c>
      <c r="I317" s="287" t="s">
        <v>28</v>
      </c>
      <c r="J317" s="287" t="s">
        <v>28</v>
      </c>
      <c r="K317" s="132">
        <v>211</v>
      </c>
      <c r="L317" s="458"/>
      <c r="M317" s="66">
        <f t="shared" si="4"/>
        <v>0</v>
      </c>
      <c r="N317" s="462"/>
      <c r="O317" s="462"/>
      <c r="P317" s="462"/>
      <c r="Q317" s="462"/>
      <c r="R317" s="68"/>
      <c r="S317" s="70">
        <v>0</v>
      </c>
      <c r="T317" s="70">
        <v>0</v>
      </c>
      <c r="U317" s="70">
        <v>0</v>
      </c>
      <c r="V317" s="70">
        <v>0</v>
      </c>
      <c r="W317" s="70">
        <v>0</v>
      </c>
    </row>
    <row r="318" spans="1:23" ht="36">
      <c r="A318" s="288">
        <v>308</v>
      </c>
      <c r="B318" s="16" t="s">
        <v>448</v>
      </c>
      <c r="C318" s="288">
        <v>5537012</v>
      </c>
      <c r="D318" s="289" t="s">
        <v>457</v>
      </c>
      <c r="E318" s="287" t="s">
        <v>26</v>
      </c>
      <c r="F318" s="289" t="s">
        <v>458</v>
      </c>
      <c r="G318" s="346">
        <v>352901093</v>
      </c>
      <c r="H318" s="287" t="s">
        <v>28</v>
      </c>
      <c r="I318" s="287" t="s">
        <v>28</v>
      </c>
      <c r="J318" s="287" t="s">
        <v>28</v>
      </c>
      <c r="K318" s="132">
        <v>25194</v>
      </c>
      <c r="L318" s="458"/>
      <c r="M318" s="66">
        <f t="shared" si="4"/>
        <v>0</v>
      </c>
      <c r="N318" s="462"/>
      <c r="O318" s="462"/>
      <c r="P318" s="462"/>
      <c r="Q318" s="462"/>
      <c r="R318" s="68"/>
      <c r="S318" s="70">
        <v>0</v>
      </c>
      <c r="T318" s="70">
        <v>0</v>
      </c>
      <c r="U318" s="70">
        <v>0</v>
      </c>
      <c r="V318" s="70">
        <v>0</v>
      </c>
      <c r="W318" s="70">
        <v>0</v>
      </c>
    </row>
    <row r="319" spans="1:23" ht="36">
      <c r="A319" s="288">
        <v>309</v>
      </c>
      <c r="B319" s="16" t="s">
        <v>448</v>
      </c>
      <c r="C319" s="288">
        <v>5537010</v>
      </c>
      <c r="D319" s="289" t="s">
        <v>459</v>
      </c>
      <c r="E319" s="287" t="s">
        <v>26</v>
      </c>
      <c r="F319" s="289" t="s">
        <v>460</v>
      </c>
      <c r="G319" s="346">
        <v>352901093</v>
      </c>
      <c r="H319" s="287" t="s">
        <v>28</v>
      </c>
      <c r="I319" s="287" t="s">
        <v>28</v>
      </c>
      <c r="J319" s="287" t="s">
        <v>28</v>
      </c>
      <c r="K319" s="132">
        <v>11760</v>
      </c>
      <c r="L319" s="458"/>
      <c r="M319" s="66">
        <f t="shared" si="4"/>
        <v>0</v>
      </c>
      <c r="N319" s="462"/>
      <c r="O319" s="462"/>
      <c r="P319" s="462"/>
      <c r="Q319" s="462"/>
      <c r="R319" s="68"/>
      <c r="S319" s="70">
        <v>0</v>
      </c>
      <c r="T319" s="70">
        <v>0</v>
      </c>
      <c r="U319" s="70">
        <v>0</v>
      </c>
      <c r="V319" s="70">
        <v>0</v>
      </c>
      <c r="W319" s="70">
        <v>0</v>
      </c>
    </row>
    <row r="320" spans="1:23" ht="36">
      <c r="A320" s="288">
        <v>310</v>
      </c>
      <c r="B320" s="16" t="s">
        <v>448</v>
      </c>
      <c r="C320" s="288">
        <v>5537022</v>
      </c>
      <c r="D320" s="289" t="s">
        <v>461</v>
      </c>
      <c r="E320" s="287" t="s">
        <v>26</v>
      </c>
      <c r="F320" s="289" t="s">
        <v>27</v>
      </c>
      <c r="G320" s="345">
        <v>481500021</v>
      </c>
      <c r="H320" s="287" t="s">
        <v>27</v>
      </c>
      <c r="I320" s="287" t="s">
        <v>28</v>
      </c>
      <c r="J320" s="287" t="s">
        <v>28</v>
      </c>
      <c r="K320" s="132">
        <v>906</v>
      </c>
      <c r="L320" s="458"/>
      <c r="M320" s="66">
        <f t="shared" si="4"/>
        <v>0</v>
      </c>
      <c r="N320" s="462"/>
      <c r="O320" s="462"/>
      <c r="P320" s="462"/>
      <c r="Q320" s="462"/>
      <c r="R320" s="68"/>
      <c r="S320" s="70">
        <v>0</v>
      </c>
      <c r="T320" s="70">
        <v>0</v>
      </c>
      <c r="U320" s="70">
        <v>0</v>
      </c>
      <c r="V320" s="70">
        <v>0</v>
      </c>
      <c r="W320" s="70">
        <v>0</v>
      </c>
    </row>
    <row r="321" spans="1:23" ht="36">
      <c r="A321" s="288">
        <v>311</v>
      </c>
      <c r="B321" s="53" t="s">
        <v>462</v>
      </c>
      <c r="C321" s="9">
        <v>5537020</v>
      </c>
      <c r="D321" s="10" t="s">
        <v>463</v>
      </c>
      <c r="E321" s="292" t="s">
        <v>26</v>
      </c>
      <c r="F321" s="10" t="s">
        <v>464</v>
      </c>
      <c r="G321" s="346">
        <v>352901093</v>
      </c>
      <c r="H321" s="292"/>
      <c r="I321" s="292" t="s">
        <v>28</v>
      </c>
      <c r="J321" s="292" t="s">
        <v>28</v>
      </c>
      <c r="K321" s="132">
        <v>516</v>
      </c>
      <c r="L321" s="458"/>
      <c r="M321" s="66">
        <f t="shared" si="4"/>
        <v>0</v>
      </c>
      <c r="N321" s="462"/>
      <c r="O321" s="462"/>
      <c r="P321" s="462"/>
      <c r="Q321" s="462"/>
      <c r="R321" s="68"/>
      <c r="S321" s="70">
        <v>0</v>
      </c>
      <c r="T321" s="70">
        <v>0</v>
      </c>
      <c r="U321" s="70">
        <v>0</v>
      </c>
      <c r="V321" s="70">
        <v>0</v>
      </c>
      <c r="W321" s="70">
        <v>0</v>
      </c>
    </row>
    <row r="322" spans="1:23" ht="48">
      <c r="A322" s="288">
        <v>312</v>
      </c>
      <c r="B322" s="16" t="s">
        <v>448</v>
      </c>
      <c r="C322" s="288">
        <v>5537024</v>
      </c>
      <c r="D322" s="289" t="s">
        <v>465</v>
      </c>
      <c r="E322" s="287" t="s">
        <v>26</v>
      </c>
      <c r="F322" s="289" t="s">
        <v>27</v>
      </c>
      <c r="G322" s="345">
        <v>481500021</v>
      </c>
      <c r="H322" s="287" t="s">
        <v>27</v>
      </c>
      <c r="I322" s="287" t="s">
        <v>28</v>
      </c>
      <c r="J322" s="287" t="s">
        <v>28</v>
      </c>
      <c r="K322" s="132">
        <v>463</v>
      </c>
      <c r="L322" s="458"/>
      <c r="M322" s="66">
        <f t="shared" si="4"/>
        <v>0</v>
      </c>
      <c r="N322" s="462"/>
      <c r="O322" s="462"/>
      <c r="P322" s="462"/>
      <c r="Q322" s="462"/>
      <c r="R322" s="68"/>
      <c r="S322" s="70">
        <v>0</v>
      </c>
      <c r="T322" s="70">
        <v>0</v>
      </c>
      <c r="U322" s="70">
        <v>0</v>
      </c>
      <c r="V322" s="70">
        <v>0</v>
      </c>
      <c r="W322" s="70">
        <v>0</v>
      </c>
    </row>
    <row r="323" spans="1:23" ht="36">
      <c r="A323" s="288">
        <v>313</v>
      </c>
      <c r="B323" s="16" t="s">
        <v>448</v>
      </c>
      <c r="C323" s="288">
        <v>5537060</v>
      </c>
      <c r="D323" s="289" t="s">
        <v>466</v>
      </c>
      <c r="E323" s="287" t="s">
        <v>26</v>
      </c>
      <c r="F323" s="289" t="s">
        <v>27</v>
      </c>
      <c r="G323" s="345">
        <v>481500021</v>
      </c>
      <c r="H323" s="287" t="s">
        <v>27</v>
      </c>
      <c r="I323" s="287" t="s">
        <v>28</v>
      </c>
      <c r="J323" s="287" t="s">
        <v>28</v>
      </c>
      <c r="K323" s="132">
        <v>1147</v>
      </c>
      <c r="L323" s="458"/>
      <c r="M323" s="66">
        <f t="shared" si="4"/>
        <v>0</v>
      </c>
      <c r="N323" s="462"/>
      <c r="O323" s="462"/>
      <c r="P323" s="462"/>
      <c r="Q323" s="462"/>
      <c r="R323" s="68"/>
      <c r="S323" s="70">
        <v>0</v>
      </c>
      <c r="T323" s="70">
        <v>0</v>
      </c>
      <c r="U323" s="70">
        <v>0</v>
      </c>
      <c r="V323" s="70">
        <v>0</v>
      </c>
      <c r="W323" s="70">
        <v>0</v>
      </c>
    </row>
    <row r="324" spans="1:23" ht="36">
      <c r="A324" s="288">
        <v>314</v>
      </c>
      <c r="B324" s="16" t="s">
        <v>448</v>
      </c>
      <c r="C324" s="288">
        <v>5537028</v>
      </c>
      <c r="D324" s="289" t="s">
        <v>467</v>
      </c>
      <c r="E324" s="287" t="s">
        <v>26</v>
      </c>
      <c r="F324" s="289" t="s">
        <v>27</v>
      </c>
      <c r="G324" s="346">
        <v>352901093</v>
      </c>
      <c r="H324" s="287" t="s">
        <v>27</v>
      </c>
      <c r="I324" s="287" t="s">
        <v>28</v>
      </c>
      <c r="J324" s="287" t="s">
        <v>28</v>
      </c>
      <c r="K324" s="132">
        <v>1079</v>
      </c>
      <c r="L324" s="458"/>
      <c r="M324" s="66">
        <f t="shared" si="4"/>
        <v>0</v>
      </c>
      <c r="N324" s="462"/>
      <c r="O324" s="462"/>
      <c r="P324" s="462"/>
      <c r="Q324" s="462"/>
      <c r="R324" s="68"/>
      <c r="S324" s="70">
        <v>0</v>
      </c>
      <c r="T324" s="70">
        <v>0</v>
      </c>
      <c r="U324" s="70">
        <v>0</v>
      </c>
      <c r="V324" s="70">
        <v>0</v>
      </c>
      <c r="W324" s="70">
        <v>0</v>
      </c>
    </row>
    <row r="325" spans="1:23" ht="36">
      <c r="A325" s="288">
        <v>315</v>
      </c>
      <c r="B325" s="16" t="s">
        <v>448</v>
      </c>
      <c r="C325" s="288">
        <v>5537029</v>
      </c>
      <c r="D325" s="289" t="s">
        <v>468</v>
      </c>
      <c r="E325" s="287" t="s">
        <v>172</v>
      </c>
      <c r="F325" s="289" t="s">
        <v>27</v>
      </c>
      <c r="G325" s="346">
        <v>352901093</v>
      </c>
      <c r="H325" s="287" t="s">
        <v>27</v>
      </c>
      <c r="I325" s="287" t="s">
        <v>28</v>
      </c>
      <c r="J325" s="287" t="s">
        <v>28</v>
      </c>
      <c r="K325" s="132">
        <v>4705</v>
      </c>
      <c r="L325" s="458"/>
      <c r="M325" s="66">
        <f t="shared" si="4"/>
        <v>0</v>
      </c>
      <c r="N325" s="462"/>
      <c r="O325" s="462"/>
      <c r="P325" s="462"/>
      <c r="Q325" s="462"/>
      <c r="R325" s="68"/>
      <c r="S325" s="70">
        <v>0</v>
      </c>
      <c r="T325" s="70">
        <v>0</v>
      </c>
      <c r="U325" s="70">
        <v>0</v>
      </c>
      <c r="V325" s="70">
        <v>0</v>
      </c>
      <c r="W325" s="70">
        <v>0</v>
      </c>
    </row>
    <row r="326" spans="1:23" ht="36">
      <c r="A326" s="288">
        <v>316</v>
      </c>
      <c r="B326" s="16" t="s">
        <v>448</v>
      </c>
      <c r="C326" s="288">
        <v>5537036</v>
      </c>
      <c r="D326" s="289" t="s">
        <v>469</v>
      </c>
      <c r="E326" s="287" t="s">
        <v>26</v>
      </c>
      <c r="F326" s="289" t="s">
        <v>27</v>
      </c>
      <c r="G326" s="346">
        <v>352901093</v>
      </c>
      <c r="H326" s="287" t="s">
        <v>27</v>
      </c>
      <c r="I326" s="287" t="s">
        <v>28</v>
      </c>
      <c r="J326" s="287" t="s">
        <v>28</v>
      </c>
      <c r="K326" s="132">
        <v>1843</v>
      </c>
      <c r="L326" s="458"/>
      <c r="M326" s="66">
        <f t="shared" si="4"/>
        <v>0</v>
      </c>
      <c r="N326" s="462"/>
      <c r="O326" s="462"/>
      <c r="P326" s="462"/>
      <c r="Q326" s="462"/>
      <c r="R326" s="68"/>
      <c r="S326" s="70">
        <v>0</v>
      </c>
      <c r="T326" s="70">
        <v>0</v>
      </c>
      <c r="U326" s="70">
        <v>0</v>
      </c>
      <c r="V326" s="70">
        <v>0</v>
      </c>
      <c r="W326" s="70">
        <v>0</v>
      </c>
    </row>
    <row r="327" spans="1:23" ht="36">
      <c r="A327" s="288">
        <v>317</v>
      </c>
      <c r="B327" s="16" t="s">
        <v>448</v>
      </c>
      <c r="C327" s="288">
        <v>5537038</v>
      </c>
      <c r="D327" s="289" t="s">
        <v>470</v>
      </c>
      <c r="E327" s="287" t="s">
        <v>26</v>
      </c>
      <c r="F327" s="289" t="s">
        <v>471</v>
      </c>
      <c r="G327" s="346">
        <v>352901093</v>
      </c>
      <c r="H327" s="287" t="s">
        <v>27</v>
      </c>
      <c r="I327" s="287" t="s">
        <v>28</v>
      </c>
      <c r="J327" s="287" t="s">
        <v>28</v>
      </c>
      <c r="K327" s="132">
        <v>1513</v>
      </c>
      <c r="L327" s="458"/>
      <c r="M327" s="66">
        <f t="shared" si="4"/>
        <v>0</v>
      </c>
      <c r="N327" s="462"/>
      <c r="O327" s="462"/>
      <c r="P327" s="462"/>
      <c r="Q327" s="462"/>
      <c r="R327" s="68"/>
      <c r="S327" s="70">
        <v>0</v>
      </c>
      <c r="T327" s="70">
        <v>0</v>
      </c>
      <c r="U327" s="70">
        <v>0</v>
      </c>
      <c r="V327" s="70">
        <v>0</v>
      </c>
      <c r="W327" s="70">
        <v>0</v>
      </c>
    </row>
    <row r="328" spans="1:23" ht="36">
      <c r="A328" s="288">
        <v>318</v>
      </c>
      <c r="B328" s="16" t="s">
        <v>448</v>
      </c>
      <c r="C328" s="288">
        <v>5537046</v>
      </c>
      <c r="D328" s="289" t="s">
        <v>472</v>
      </c>
      <c r="E328" s="5" t="s">
        <v>473</v>
      </c>
      <c r="F328" s="289" t="s">
        <v>27</v>
      </c>
      <c r="G328" s="346">
        <v>229100011</v>
      </c>
      <c r="H328" s="287" t="s">
        <v>27</v>
      </c>
      <c r="I328" s="287" t="s">
        <v>28</v>
      </c>
      <c r="J328" s="287" t="s">
        <v>28</v>
      </c>
      <c r="K328" s="132">
        <v>9166</v>
      </c>
      <c r="L328" s="458"/>
      <c r="M328" s="66">
        <f t="shared" si="4"/>
        <v>0</v>
      </c>
      <c r="N328" s="462"/>
      <c r="O328" s="462"/>
      <c r="P328" s="462"/>
      <c r="Q328" s="462"/>
      <c r="R328" s="68"/>
      <c r="S328" s="70">
        <v>0</v>
      </c>
      <c r="T328" s="70">
        <v>0</v>
      </c>
      <c r="U328" s="70">
        <v>0</v>
      </c>
      <c r="V328" s="70">
        <v>0</v>
      </c>
      <c r="W328" s="70">
        <v>0</v>
      </c>
    </row>
    <row r="329" spans="1:23" ht="36">
      <c r="A329" s="288">
        <v>319</v>
      </c>
      <c r="B329" s="16" t="s">
        <v>448</v>
      </c>
      <c r="C329" s="288">
        <v>5537047</v>
      </c>
      <c r="D329" s="289" t="s">
        <v>474</v>
      </c>
      <c r="E329" s="5" t="s">
        <v>475</v>
      </c>
      <c r="F329" s="289" t="s">
        <v>27</v>
      </c>
      <c r="G329" s="346">
        <v>229100011</v>
      </c>
      <c r="H329" s="287" t="s">
        <v>27</v>
      </c>
      <c r="I329" s="287" t="s">
        <v>28</v>
      </c>
      <c r="J329" s="287" t="s">
        <v>28</v>
      </c>
      <c r="K329" s="132">
        <v>9082</v>
      </c>
      <c r="L329" s="458"/>
      <c r="M329" s="66">
        <f t="shared" si="4"/>
        <v>0</v>
      </c>
      <c r="N329" s="462"/>
      <c r="O329" s="462"/>
      <c r="P329" s="462"/>
      <c r="Q329" s="462"/>
      <c r="R329" s="68"/>
      <c r="S329" s="70">
        <v>0</v>
      </c>
      <c r="T329" s="70">
        <v>0</v>
      </c>
      <c r="U329" s="70">
        <v>0</v>
      </c>
      <c r="V329" s="70">
        <v>0</v>
      </c>
      <c r="W329" s="70">
        <v>0</v>
      </c>
    </row>
    <row r="330" spans="1:23" ht="36">
      <c r="A330" s="288">
        <v>320</v>
      </c>
      <c r="B330" s="16" t="s">
        <v>448</v>
      </c>
      <c r="C330" s="288">
        <v>5537048</v>
      </c>
      <c r="D330" s="289" t="s">
        <v>476</v>
      </c>
      <c r="E330" s="287" t="s">
        <v>26</v>
      </c>
      <c r="F330" s="289" t="s">
        <v>27</v>
      </c>
      <c r="G330" s="346">
        <v>352901093</v>
      </c>
      <c r="H330" s="287" t="s">
        <v>28</v>
      </c>
      <c r="I330" s="287" t="s">
        <v>28</v>
      </c>
      <c r="J330" s="287" t="s">
        <v>28</v>
      </c>
      <c r="K330" s="132">
        <v>95482</v>
      </c>
      <c r="L330" s="458"/>
      <c r="M330" s="66">
        <f t="shared" si="4"/>
        <v>0</v>
      </c>
      <c r="N330" s="462"/>
      <c r="O330" s="462"/>
      <c r="P330" s="462"/>
      <c r="Q330" s="462"/>
      <c r="R330" s="68"/>
      <c r="S330" s="70">
        <v>0</v>
      </c>
      <c r="T330" s="70">
        <v>0</v>
      </c>
      <c r="U330" s="70">
        <v>0</v>
      </c>
      <c r="V330" s="70">
        <v>0</v>
      </c>
      <c r="W330" s="70">
        <v>0</v>
      </c>
    </row>
    <row r="331" spans="1:23" ht="36">
      <c r="A331" s="288">
        <v>321</v>
      </c>
      <c r="B331" s="16" t="s">
        <v>448</v>
      </c>
      <c r="C331" s="288">
        <v>5537050</v>
      </c>
      <c r="D331" s="289" t="s">
        <v>477</v>
      </c>
      <c r="E331" s="287" t="s">
        <v>26</v>
      </c>
      <c r="F331" s="289" t="s">
        <v>27</v>
      </c>
      <c r="G331" s="346">
        <v>352901093</v>
      </c>
      <c r="H331" s="287" t="s">
        <v>28</v>
      </c>
      <c r="I331" s="287" t="s">
        <v>28</v>
      </c>
      <c r="J331" s="287" t="s">
        <v>28</v>
      </c>
      <c r="K331" s="132">
        <v>152207</v>
      </c>
      <c r="L331" s="458"/>
      <c r="M331" s="66">
        <f t="shared" si="4"/>
        <v>0</v>
      </c>
      <c r="N331" s="462"/>
      <c r="O331" s="462"/>
      <c r="P331" s="462"/>
      <c r="Q331" s="462"/>
      <c r="R331" s="68"/>
      <c r="S331" s="70">
        <v>0</v>
      </c>
      <c r="T331" s="70">
        <v>0</v>
      </c>
      <c r="U331" s="70">
        <v>0</v>
      </c>
      <c r="V331" s="70">
        <v>0</v>
      </c>
      <c r="W331" s="70">
        <v>0</v>
      </c>
    </row>
    <row r="332" spans="1:23" ht="36">
      <c r="A332" s="288">
        <v>322</v>
      </c>
      <c r="B332" s="16" t="s">
        <v>448</v>
      </c>
      <c r="C332" s="288">
        <v>5537052</v>
      </c>
      <c r="D332" s="289" t="s">
        <v>478</v>
      </c>
      <c r="E332" s="287" t="s">
        <v>26</v>
      </c>
      <c r="F332" s="289" t="s">
        <v>27</v>
      </c>
      <c r="G332" s="346">
        <v>352901093</v>
      </c>
      <c r="H332" s="287" t="s">
        <v>28</v>
      </c>
      <c r="I332" s="287" t="s">
        <v>28</v>
      </c>
      <c r="J332" s="287" t="s">
        <v>28</v>
      </c>
      <c r="K332" s="132">
        <v>195209</v>
      </c>
      <c r="L332" s="458"/>
      <c r="M332" s="66">
        <f t="shared" ref="M332:M395" si="5">+L332*K332</f>
        <v>0</v>
      </c>
      <c r="N332" s="462"/>
      <c r="O332" s="462"/>
      <c r="P332" s="462"/>
      <c r="Q332" s="462"/>
      <c r="R332" s="68"/>
      <c r="S332" s="70">
        <v>0</v>
      </c>
      <c r="T332" s="70">
        <v>0</v>
      </c>
      <c r="U332" s="70">
        <v>0</v>
      </c>
      <c r="V332" s="70">
        <v>0</v>
      </c>
      <c r="W332" s="70">
        <v>0</v>
      </c>
    </row>
    <row r="333" spans="1:23" ht="36">
      <c r="A333" s="288">
        <v>323</v>
      </c>
      <c r="B333" s="16" t="s">
        <v>448</v>
      </c>
      <c r="C333" s="288">
        <v>5537054</v>
      </c>
      <c r="D333" s="289" t="s">
        <v>479</v>
      </c>
      <c r="E333" s="287" t="s">
        <v>26</v>
      </c>
      <c r="F333" s="289" t="s">
        <v>27</v>
      </c>
      <c r="G333" s="346">
        <v>352901093</v>
      </c>
      <c r="H333" s="287" t="s">
        <v>28</v>
      </c>
      <c r="I333" s="287" t="s">
        <v>28</v>
      </c>
      <c r="J333" s="287" t="s">
        <v>28</v>
      </c>
      <c r="K333" s="132">
        <v>95018</v>
      </c>
      <c r="L333" s="458"/>
      <c r="M333" s="66">
        <f t="shared" si="5"/>
        <v>0</v>
      </c>
      <c r="N333" s="462"/>
      <c r="O333" s="462"/>
      <c r="P333" s="462"/>
      <c r="Q333" s="462"/>
      <c r="R333" s="68"/>
      <c r="S333" s="70">
        <v>0</v>
      </c>
      <c r="T333" s="70">
        <v>0</v>
      </c>
      <c r="U333" s="70">
        <v>0</v>
      </c>
      <c r="V333" s="70">
        <v>0</v>
      </c>
      <c r="W333" s="70">
        <v>0</v>
      </c>
    </row>
    <row r="334" spans="1:23" ht="36">
      <c r="A334" s="288">
        <v>324</v>
      </c>
      <c r="B334" s="16" t="s">
        <v>448</v>
      </c>
      <c r="C334" s="288">
        <v>5537057</v>
      </c>
      <c r="D334" s="289" t="s">
        <v>480</v>
      </c>
      <c r="E334" s="287" t="s">
        <v>26</v>
      </c>
      <c r="F334" s="289" t="s">
        <v>27</v>
      </c>
      <c r="G334" s="346">
        <v>352901093</v>
      </c>
      <c r="H334" s="287" t="s">
        <v>28</v>
      </c>
      <c r="I334" s="287" t="s">
        <v>28</v>
      </c>
      <c r="J334" s="287" t="s">
        <v>28</v>
      </c>
      <c r="K334" s="132">
        <v>6824</v>
      </c>
      <c r="L334" s="458"/>
      <c r="M334" s="66">
        <f t="shared" si="5"/>
        <v>0</v>
      </c>
      <c r="N334" s="462"/>
      <c r="O334" s="462"/>
      <c r="P334" s="462"/>
      <c r="Q334" s="462"/>
      <c r="R334" s="68"/>
      <c r="S334" s="70">
        <v>0</v>
      </c>
      <c r="T334" s="70">
        <v>0</v>
      </c>
      <c r="U334" s="70">
        <v>0</v>
      </c>
      <c r="V334" s="70">
        <v>0</v>
      </c>
      <c r="W334" s="70">
        <v>0</v>
      </c>
    </row>
    <row r="335" spans="1:23" ht="36">
      <c r="A335" s="288">
        <v>325</v>
      </c>
      <c r="B335" s="16" t="s">
        <v>448</v>
      </c>
      <c r="C335" s="288">
        <v>5537071</v>
      </c>
      <c r="D335" s="289" t="s">
        <v>481</v>
      </c>
      <c r="E335" s="287" t="s">
        <v>26</v>
      </c>
      <c r="F335" s="289" t="s">
        <v>27</v>
      </c>
      <c r="G335" s="346">
        <v>352901093</v>
      </c>
      <c r="H335" s="287" t="s">
        <v>27</v>
      </c>
      <c r="I335" s="287" t="s">
        <v>28</v>
      </c>
      <c r="J335" s="287" t="s">
        <v>28</v>
      </c>
      <c r="K335" s="132">
        <v>1247</v>
      </c>
      <c r="L335" s="458"/>
      <c r="M335" s="66">
        <f t="shared" si="5"/>
        <v>0</v>
      </c>
      <c r="N335" s="462"/>
      <c r="O335" s="462"/>
      <c r="P335" s="462"/>
      <c r="Q335" s="462"/>
      <c r="R335" s="68"/>
      <c r="S335" s="70">
        <v>0</v>
      </c>
      <c r="T335" s="70">
        <v>0</v>
      </c>
      <c r="U335" s="70">
        <v>0</v>
      </c>
      <c r="V335" s="70">
        <v>0</v>
      </c>
      <c r="W335" s="70">
        <v>0</v>
      </c>
    </row>
    <row r="336" spans="1:23" ht="48">
      <c r="A336" s="288">
        <v>326</v>
      </c>
      <c r="B336" s="16" t="s">
        <v>448</v>
      </c>
      <c r="C336" s="288">
        <v>5537068</v>
      </c>
      <c r="D336" s="289" t="s">
        <v>482</v>
      </c>
      <c r="E336" s="287" t="s">
        <v>26</v>
      </c>
      <c r="F336" s="289" t="s">
        <v>27</v>
      </c>
      <c r="G336" s="346">
        <v>352901093</v>
      </c>
      <c r="H336" s="287" t="s">
        <v>27</v>
      </c>
      <c r="I336" s="287" t="s">
        <v>27</v>
      </c>
      <c r="J336" s="287" t="s">
        <v>28</v>
      </c>
      <c r="K336" s="132">
        <v>277</v>
      </c>
      <c r="L336" s="458"/>
      <c r="M336" s="66">
        <f t="shared" si="5"/>
        <v>0</v>
      </c>
      <c r="N336" s="462"/>
      <c r="O336" s="462"/>
      <c r="P336" s="462"/>
      <c r="Q336" s="462"/>
      <c r="R336" s="68"/>
      <c r="S336" s="70">
        <v>0</v>
      </c>
      <c r="T336" s="70">
        <v>0</v>
      </c>
      <c r="U336" s="70">
        <v>0</v>
      </c>
      <c r="V336" s="70">
        <v>0</v>
      </c>
      <c r="W336" s="70">
        <v>0</v>
      </c>
    </row>
    <row r="337" spans="1:23" ht="36">
      <c r="A337" s="288">
        <v>327</v>
      </c>
      <c r="B337" s="16" t="s">
        <v>448</v>
      </c>
      <c r="C337" s="288">
        <v>5537072</v>
      </c>
      <c r="D337" s="289" t="s">
        <v>483</v>
      </c>
      <c r="E337" s="287" t="s">
        <v>26</v>
      </c>
      <c r="F337" s="289" t="s">
        <v>27</v>
      </c>
      <c r="G337" s="346">
        <v>352901093</v>
      </c>
      <c r="H337" s="287" t="s">
        <v>27</v>
      </c>
      <c r="I337" s="287" t="s">
        <v>28</v>
      </c>
      <c r="J337" s="287" t="s">
        <v>28</v>
      </c>
      <c r="K337" s="132">
        <v>839</v>
      </c>
      <c r="L337" s="458"/>
      <c r="M337" s="66">
        <f t="shared" si="5"/>
        <v>0</v>
      </c>
      <c r="N337" s="462"/>
      <c r="O337" s="462"/>
      <c r="P337" s="462"/>
      <c r="Q337" s="462"/>
      <c r="R337" s="68"/>
      <c r="S337" s="70">
        <v>0</v>
      </c>
      <c r="T337" s="70">
        <v>0</v>
      </c>
      <c r="U337" s="70">
        <v>0</v>
      </c>
      <c r="V337" s="70">
        <v>0</v>
      </c>
      <c r="W337" s="70">
        <v>0</v>
      </c>
    </row>
    <row r="338" spans="1:23" ht="36">
      <c r="A338" s="288">
        <v>328</v>
      </c>
      <c r="B338" s="16" t="s">
        <v>484</v>
      </c>
      <c r="C338" s="288">
        <v>5539006</v>
      </c>
      <c r="D338" s="289" t="s">
        <v>485</v>
      </c>
      <c r="E338" s="287" t="s">
        <v>248</v>
      </c>
      <c r="F338" s="289" t="s">
        <v>27</v>
      </c>
      <c r="G338" s="346">
        <v>352901094</v>
      </c>
      <c r="H338" s="287" t="s">
        <v>28</v>
      </c>
      <c r="I338" s="287" t="s">
        <v>28</v>
      </c>
      <c r="J338" s="287" t="s">
        <v>28</v>
      </c>
      <c r="K338" s="132">
        <v>6289</v>
      </c>
      <c r="L338" s="458"/>
      <c r="M338" s="66">
        <f t="shared" si="5"/>
        <v>0</v>
      </c>
      <c r="N338" s="462"/>
      <c r="O338" s="462"/>
      <c r="P338" s="462"/>
      <c r="Q338" s="462"/>
      <c r="R338" s="68"/>
      <c r="S338" s="70">
        <v>0</v>
      </c>
      <c r="T338" s="70">
        <v>0</v>
      </c>
      <c r="U338" s="70">
        <v>0</v>
      </c>
      <c r="V338" s="70">
        <v>0</v>
      </c>
      <c r="W338" s="70">
        <v>0</v>
      </c>
    </row>
    <row r="339" spans="1:23" ht="36">
      <c r="A339" s="288">
        <v>329</v>
      </c>
      <c r="B339" s="16" t="s">
        <v>484</v>
      </c>
      <c r="C339" s="288">
        <v>5539008</v>
      </c>
      <c r="D339" s="289" t="s">
        <v>486</v>
      </c>
      <c r="E339" s="287" t="s">
        <v>248</v>
      </c>
      <c r="F339" s="289" t="s">
        <v>27</v>
      </c>
      <c r="G339" s="346">
        <v>352901094</v>
      </c>
      <c r="H339" s="287" t="s">
        <v>28</v>
      </c>
      <c r="I339" s="287" t="s">
        <v>28</v>
      </c>
      <c r="J339" s="287" t="s">
        <v>28</v>
      </c>
      <c r="K339" s="132">
        <v>95556</v>
      </c>
      <c r="L339" s="458"/>
      <c r="M339" s="66">
        <f t="shared" si="5"/>
        <v>0</v>
      </c>
      <c r="N339" s="462"/>
      <c r="O339" s="462"/>
      <c r="P339" s="462"/>
      <c r="Q339" s="462"/>
      <c r="R339" s="68"/>
      <c r="S339" s="70">
        <v>0</v>
      </c>
      <c r="T339" s="70">
        <v>0</v>
      </c>
      <c r="U339" s="70">
        <v>0</v>
      </c>
      <c r="V339" s="70">
        <v>0</v>
      </c>
      <c r="W339" s="70">
        <v>0</v>
      </c>
    </row>
    <row r="340" spans="1:23" ht="36">
      <c r="A340" s="288">
        <v>330</v>
      </c>
      <c r="B340" s="16" t="s">
        <v>484</v>
      </c>
      <c r="C340" s="288">
        <v>5539010</v>
      </c>
      <c r="D340" s="289" t="s">
        <v>487</v>
      </c>
      <c r="E340" s="287" t="s">
        <v>488</v>
      </c>
      <c r="F340" s="289" t="s">
        <v>27</v>
      </c>
      <c r="G340" s="346">
        <v>352901094</v>
      </c>
      <c r="H340" s="287" t="s">
        <v>27</v>
      </c>
      <c r="I340" s="287" t="s">
        <v>28</v>
      </c>
      <c r="J340" s="287" t="s">
        <v>28</v>
      </c>
      <c r="K340" s="132">
        <v>6703</v>
      </c>
      <c r="L340" s="458"/>
      <c r="M340" s="66">
        <f t="shared" si="5"/>
        <v>0</v>
      </c>
      <c r="N340" s="462"/>
      <c r="O340" s="462"/>
      <c r="P340" s="462"/>
      <c r="Q340" s="462"/>
      <c r="R340" s="68"/>
      <c r="S340" s="70">
        <v>0</v>
      </c>
      <c r="T340" s="70">
        <v>0</v>
      </c>
      <c r="U340" s="70">
        <v>0</v>
      </c>
      <c r="V340" s="70">
        <v>0</v>
      </c>
      <c r="W340" s="70">
        <v>0</v>
      </c>
    </row>
    <row r="341" spans="1:23" ht="36">
      <c r="A341" s="288">
        <v>331</v>
      </c>
      <c r="B341" s="16" t="s">
        <v>484</v>
      </c>
      <c r="C341" s="288">
        <v>5539023</v>
      </c>
      <c r="D341" s="289" t="s">
        <v>489</v>
      </c>
      <c r="E341" s="287" t="s">
        <v>490</v>
      </c>
      <c r="F341" s="289" t="s">
        <v>27</v>
      </c>
      <c r="G341" s="346">
        <v>352901094</v>
      </c>
      <c r="H341" s="287" t="s">
        <v>28</v>
      </c>
      <c r="I341" s="287" t="s">
        <v>28</v>
      </c>
      <c r="J341" s="287" t="s">
        <v>28</v>
      </c>
      <c r="K341" s="132">
        <v>6497</v>
      </c>
      <c r="L341" s="458"/>
      <c r="M341" s="66">
        <f t="shared" si="5"/>
        <v>0</v>
      </c>
      <c r="N341" s="462"/>
      <c r="O341" s="462"/>
      <c r="P341" s="462"/>
      <c r="Q341" s="462"/>
      <c r="R341" s="68"/>
      <c r="S341" s="70">
        <v>0</v>
      </c>
      <c r="T341" s="70">
        <v>0</v>
      </c>
      <c r="U341" s="70">
        <v>0</v>
      </c>
      <c r="V341" s="70">
        <v>0</v>
      </c>
      <c r="W341" s="70">
        <v>0</v>
      </c>
    </row>
    <row r="342" spans="1:23" ht="36">
      <c r="A342" s="288">
        <v>332</v>
      </c>
      <c r="B342" s="16" t="s">
        <v>484</v>
      </c>
      <c r="C342" s="288">
        <v>5539015</v>
      </c>
      <c r="D342" s="289" t="s">
        <v>491</v>
      </c>
      <c r="E342" s="287" t="s">
        <v>492</v>
      </c>
      <c r="F342" s="289" t="s">
        <v>493</v>
      </c>
      <c r="G342" s="346">
        <v>352901094</v>
      </c>
      <c r="H342" s="287" t="s">
        <v>28</v>
      </c>
      <c r="I342" s="287" t="s">
        <v>28</v>
      </c>
      <c r="J342" s="287" t="s">
        <v>28</v>
      </c>
      <c r="K342" s="132">
        <v>18326</v>
      </c>
      <c r="L342" s="458"/>
      <c r="M342" s="66">
        <f t="shared" si="5"/>
        <v>0</v>
      </c>
      <c r="N342" s="462"/>
      <c r="O342" s="462"/>
      <c r="P342" s="462"/>
      <c r="Q342" s="462"/>
      <c r="R342" s="68"/>
      <c r="S342" s="70">
        <v>0</v>
      </c>
      <c r="T342" s="70">
        <v>0</v>
      </c>
      <c r="U342" s="70">
        <v>0</v>
      </c>
      <c r="V342" s="70">
        <v>0</v>
      </c>
      <c r="W342" s="70">
        <v>0</v>
      </c>
    </row>
    <row r="343" spans="1:23" ht="36">
      <c r="A343" s="288">
        <v>333</v>
      </c>
      <c r="B343" s="16" t="s">
        <v>484</v>
      </c>
      <c r="C343" s="288">
        <v>5539013</v>
      </c>
      <c r="D343" s="289" t="s">
        <v>494</v>
      </c>
      <c r="E343" s="287" t="s">
        <v>495</v>
      </c>
      <c r="F343" s="289" t="s">
        <v>496</v>
      </c>
      <c r="G343" s="346">
        <v>352901094</v>
      </c>
      <c r="H343" s="287" t="s">
        <v>28</v>
      </c>
      <c r="I343" s="287" t="s">
        <v>28</v>
      </c>
      <c r="J343" s="287" t="s">
        <v>28</v>
      </c>
      <c r="K343" s="132">
        <v>22555</v>
      </c>
      <c r="L343" s="458"/>
      <c r="M343" s="66">
        <f t="shared" si="5"/>
        <v>0</v>
      </c>
      <c r="N343" s="462"/>
      <c r="O343" s="462"/>
      <c r="P343" s="462"/>
      <c r="Q343" s="462"/>
      <c r="R343" s="68"/>
      <c r="S343" s="70">
        <v>0</v>
      </c>
      <c r="T343" s="70">
        <v>0</v>
      </c>
      <c r="U343" s="70">
        <v>0</v>
      </c>
      <c r="V343" s="70">
        <v>0</v>
      </c>
      <c r="W343" s="70">
        <v>0</v>
      </c>
    </row>
    <row r="344" spans="1:23" ht="36">
      <c r="A344" s="288">
        <v>334</v>
      </c>
      <c r="B344" s="16" t="s">
        <v>484</v>
      </c>
      <c r="C344" s="288">
        <v>5539024</v>
      </c>
      <c r="D344" s="289" t="s">
        <v>497</v>
      </c>
      <c r="E344" s="287" t="s">
        <v>498</v>
      </c>
      <c r="F344" s="289" t="s">
        <v>27</v>
      </c>
      <c r="G344" s="346">
        <v>352901094</v>
      </c>
      <c r="H344" s="287" t="s">
        <v>27</v>
      </c>
      <c r="I344" s="287" t="s">
        <v>28</v>
      </c>
      <c r="J344" s="287" t="s">
        <v>28</v>
      </c>
      <c r="K344" s="132">
        <v>819</v>
      </c>
      <c r="L344" s="458"/>
      <c r="M344" s="66">
        <f t="shared" si="5"/>
        <v>0</v>
      </c>
      <c r="N344" s="462"/>
      <c r="O344" s="462"/>
      <c r="P344" s="462"/>
      <c r="Q344" s="462"/>
      <c r="R344" s="68"/>
      <c r="S344" s="70">
        <v>0</v>
      </c>
      <c r="T344" s="70">
        <v>0</v>
      </c>
      <c r="U344" s="70">
        <v>0</v>
      </c>
      <c r="V344" s="70">
        <v>0</v>
      </c>
      <c r="W344" s="70">
        <v>0</v>
      </c>
    </row>
    <row r="345" spans="1:23" ht="36">
      <c r="A345" s="288">
        <v>335</v>
      </c>
      <c r="B345" s="16" t="s">
        <v>484</v>
      </c>
      <c r="C345" s="288">
        <v>5539026</v>
      </c>
      <c r="D345" s="289" t="s">
        <v>499</v>
      </c>
      <c r="E345" s="287" t="s">
        <v>500</v>
      </c>
      <c r="F345" s="289" t="s">
        <v>27</v>
      </c>
      <c r="G345" s="346">
        <v>352901094</v>
      </c>
      <c r="H345" s="287" t="s">
        <v>28</v>
      </c>
      <c r="I345" s="287" t="s">
        <v>28</v>
      </c>
      <c r="J345" s="287" t="s">
        <v>28</v>
      </c>
      <c r="K345" s="132">
        <v>8008</v>
      </c>
      <c r="L345" s="458"/>
      <c r="M345" s="66">
        <f t="shared" si="5"/>
        <v>0</v>
      </c>
      <c r="N345" s="462"/>
      <c r="O345" s="462"/>
      <c r="P345" s="462"/>
      <c r="Q345" s="462"/>
      <c r="R345" s="68"/>
      <c r="S345" s="70">
        <v>0</v>
      </c>
      <c r="T345" s="70">
        <v>0</v>
      </c>
      <c r="U345" s="70">
        <v>0</v>
      </c>
      <c r="V345" s="70">
        <v>0</v>
      </c>
      <c r="W345" s="70">
        <v>0</v>
      </c>
    </row>
    <row r="346" spans="1:23" ht="36">
      <c r="A346" s="288">
        <v>336</v>
      </c>
      <c r="B346" s="16" t="s">
        <v>484</v>
      </c>
      <c r="C346" s="288">
        <v>5539028</v>
      </c>
      <c r="D346" s="289" t="s">
        <v>501</v>
      </c>
      <c r="E346" s="287" t="s">
        <v>502</v>
      </c>
      <c r="F346" s="289" t="s">
        <v>27</v>
      </c>
      <c r="G346" s="346">
        <v>352901094</v>
      </c>
      <c r="H346" s="287" t="s">
        <v>28</v>
      </c>
      <c r="I346" s="287" t="s">
        <v>28</v>
      </c>
      <c r="J346" s="287" t="s">
        <v>28</v>
      </c>
      <c r="K346" s="132">
        <v>9570</v>
      </c>
      <c r="L346" s="458"/>
      <c r="M346" s="66">
        <f t="shared" si="5"/>
        <v>0</v>
      </c>
      <c r="N346" s="462"/>
      <c r="O346" s="462"/>
      <c r="P346" s="462"/>
      <c r="Q346" s="462"/>
      <c r="R346" s="68"/>
      <c r="S346" s="70">
        <v>0</v>
      </c>
      <c r="T346" s="70">
        <v>0</v>
      </c>
      <c r="U346" s="70">
        <v>0</v>
      </c>
      <c r="V346" s="70">
        <v>0</v>
      </c>
      <c r="W346" s="70">
        <v>0</v>
      </c>
    </row>
    <row r="347" spans="1:23" ht="36">
      <c r="A347" s="288">
        <v>337</v>
      </c>
      <c r="B347" s="16" t="s">
        <v>484</v>
      </c>
      <c r="C347" s="288">
        <v>5539030</v>
      </c>
      <c r="D347" s="289" t="s">
        <v>503</v>
      </c>
      <c r="E347" s="287" t="s">
        <v>504</v>
      </c>
      <c r="F347" s="289" t="s">
        <v>27</v>
      </c>
      <c r="G347" s="346">
        <v>352901094</v>
      </c>
      <c r="H347" s="287" t="s">
        <v>28</v>
      </c>
      <c r="I347" s="287" t="s">
        <v>28</v>
      </c>
      <c r="J347" s="287" t="s">
        <v>28</v>
      </c>
      <c r="K347" s="132">
        <v>18977</v>
      </c>
      <c r="L347" s="458"/>
      <c r="M347" s="66">
        <f t="shared" si="5"/>
        <v>0</v>
      </c>
      <c r="N347" s="462"/>
      <c r="O347" s="462"/>
      <c r="P347" s="462"/>
      <c r="Q347" s="462"/>
      <c r="R347" s="68"/>
      <c r="S347" s="70">
        <v>0</v>
      </c>
      <c r="T347" s="70">
        <v>0</v>
      </c>
      <c r="U347" s="70">
        <v>0</v>
      </c>
      <c r="V347" s="70">
        <v>0</v>
      </c>
      <c r="W347" s="70">
        <v>0</v>
      </c>
    </row>
    <row r="348" spans="1:23" ht="36">
      <c r="A348" s="288">
        <v>338</v>
      </c>
      <c r="B348" s="16" t="s">
        <v>484</v>
      </c>
      <c r="C348" s="288">
        <v>5539032</v>
      </c>
      <c r="D348" s="289" t="s">
        <v>505</v>
      </c>
      <c r="E348" s="287" t="s">
        <v>506</v>
      </c>
      <c r="F348" s="289" t="s">
        <v>507</v>
      </c>
      <c r="G348" s="346">
        <v>352901094</v>
      </c>
      <c r="H348" s="287" t="s">
        <v>27</v>
      </c>
      <c r="I348" s="287" t="s">
        <v>28</v>
      </c>
      <c r="J348" s="287" t="s">
        <v>28</v>
      </c>
      <c r="K348" s="132">
        <v>2272</v>
      </c>
      <c r="L348" s="458"/>
      <c r="M348" s="66">
        <f t="shared" si="5"/>
        <v>0</v>
      </c>
      <c r="N348" s="462"/>
      <c r="O348" s="462"/>
      <c r="P348" s="462"/>
      <c r="Q348" s="462"/>
      <c r="R348" s="68"/>
      <c r="S348" s="70">
        <v>0</v>
      </c>
      <c r="T348" s="70">
        <v>0</v>
      </c>
      <c r="U348" s="70">
        <v>0</v>
      </c>
      <c r="V348" s="70">
        <v>0</v>
      </c>
      <c r="W348" s="70">
        <v>0</v>
      </c>
    </row>
    <row r="349" spans="1:23" ht="36">
      <c r="A349" s="288">
        <v>339</v>
      </c>
      <c r="B349" s="16" t="s">
        <v>484</v>
      </c>
      <c r="C349" s="288">
        <v>5539029</v>
      </c>
      <c r="D349" s="289" t="s">
        <v>508</v>
      </c>
      <c r="E349" s="287" t="s">
        <v>509</v>
      </c>
      <c r="F349" s="289" t="s">
        <v>27</v>
      </c>
      <c r="G349" s="346">
        <v>352901094</v>
      </c>
      <c r="H349" s="287" t="s">
        <v>27</v>
      </c>
      <c r="I349" s="287" t="s">
        <v>28</v>
      </c>
      <c r="J349" s="287" t="s">
        <v>28</v>
      </c>
      <c r="K349" s="132">
        <v>10854</v>
      </c>
      <c r="L349" s="458"/>
      <c r="M349" s="66">
        <f t="shared" si="5"/>
        <v>0</v>
      </c>
      <c r="N349" s="462"/>
      <c r="O349" s="462"/>
      <c r="P349" s="462"/>
      <c r="Q349" s="462"/>
      <c r="R349" s="68"/>
      <c r="S349" s="70">
        <v>0</v>
      </c>
      <c r="T349" s="70">
        <v>0</v>
      </c>
      <c r="U349" s="70">
        <v>0</v>
      </c>
      <c r="V349" s="70">
        <v>0</v>
      </c>
      <c r="W349" s="70">
        <v>0</v>
      </c>
    </row>
    <row r="350" spans="1:23" ht="48">
      <c r="A350" s="288">
        <v>340</v>
      </c>
      <c r="B350" s="16" t="s">
        <v>484</v>
      </c>
      <c r="C350" s="288">
        <v>5539027</v>
      </c>
      <c r="D350" s="289" t="s">
        <v>510</v>
      </c>
      <c r="E350" s="287" t="s">
        <v>511</v>
      </c>
      <c r="F350" s="289" t="s">
        <v>27</v>
      </c>
      <c r="G350" s="346">
        <v>352901094</v>
      </c>
      <c r="H350" s="287" t="s">
        <v>27</v>
      </c>
      <c r="I350" s="287" t="s">
        <v>28</v>
      </c>
      <c r="J350" s="287" t="s">
        <v>28</v>
      </c>
      <c r="K350" s="132">
        <v>1411</v>
      </c>
      <c r="L350" s="458"/>
      <c r="M350" s="66">
        <f t="shared" si="5"/>
        <v>0</v>
      </c>
      <c r="N350" s="462"/>
      <c r="O350" s="462"/>
      <c r="P350" s="462"/>
      <c r="Q350" s="462"/>
      <c r="R350" s="68"/>
      <c r="S350" s="70">
        <v>0</v>
      </c>
      <c r="T350" s="70">
        <v>0</v>
      </c>
      <c r="U350" s="70">
        <v>0</v>
      </c>
      <c r="V350" s="70">
        <v>0</v>
      </c>
      <c r="W350" s="70">
        <v>0</v>
      </c>
    </row>
    <row r="351" spans="1:23" ht="36">
      <c r="A351" s="288">
        <v>341</v>
      </c>
      <c r="B351" s="16" t="s">
        <v>484</v>
      </c>
      <c r="C351" s="288">
        <v>5539031</v>
      </c>
      <c r="D351" s="289" t="s">
        <v>512</v>
      </c>
      <c r="E351" s="287" t="s">
        <v>513</v>
      </c>
      <c r="F351" s="289" t="s">
        <v>27</v>
      </c>
      <c r="G351" s="346">
        <v>352901094</v>
      </c>
      <c r="H351" s="287" t="s">
        <v>27</v>
      </c>
      <c r="I351" s="287" t="s">
        <v>28</v>
      </c>
      <c r="J351" s="287" t="s">
        <v>28</v>
      </c>
      <c r="K351" s="132">
        <v>2001</v>
      </c>
      <c r="L351" s="458"/>
      <c r="M351" s="66">
        <f t="shared" si="5"/>
        <v>0</v>
      </c>
      <c r="N351" s="462"/>
      <c r="O351" s="462"/>
      <c r="P351" s="462"/>
      <c r="Q351" s="462"/>
      <c r="R351" s="68"/>
      <c r="S351" s="70">
        <v>0</v>
      </c>
      <c r="T351" s="70">
        <v>0</v>
      </c>
      <c r="U351" s="70">
        <v>0</v>
      </c>
      <c r="V351" s="70">
        <v>0</v>
      </c>
      <c r="W351" s="70">
        <v>0</v>
      </c>
    </row>
    <row r="352" spans="1:23" ht="36">
      <c r="A352" s="288">
        <v>342</v>
      </c>
      <c r="B352" s="16" t="s">
        <v>484</v>
      </c>
      <c r="C352" s="288">
        <v>5539022</v>
      </c>
      <c r="D352" s="289" t="s">
        <v>514</v>
      </c>
      <c r="E352" s="287" t="s">
        <v>515</v>
      </c>
      <c r="F352" s="289" t="s">
        <v>516</v>
      </c>
      <c r="G352" s="346">
        <v>352901094</v>
      </c>
      <c r="H352" s="287" t="s">
        <v>28</v>
      </c>
      <c r="I352" s="287" t="s">
        <v>28</v>
      </c>
      <c r="J352" s="287" t="s">
        <v>28</v>
      </c>
      <c r="K352" s="132">
        <v>547</v>
      </c>
      <c r="L352" s="458"/>
      <c r="M352" s="66">
        <f t="shared" si="5"/>
        <v>0</v>
      </c>
      <c r="N352" s="462"/>
      <c r="O352" s="462"/>
      <c r="P352" s="462"/>
      <c r="Q352" s="462"/>
      <c r="R352" s="68"/>
      <c r="S352" s="70">
        <v>0</v>
      </c>
      <c r="T352" s="70">
        <v>0</v>
      </c>
      <c r="U352" s="70">
        <v>0</v>
      </c>
      <c r="V352" s="70">
        <v>0</v>
      </c>
      <c r="W352" s="70">
        <v>0</v>
      </c>
    </row>
    <row r="353" spans="1:23" ht="36">
      <c r="A353" s="288">
        <v>343</v>
      </c>
      <c r="B353" s="16" t="s">
        <v>484</v>
      </c>
      <c r="C353" s="288">
        <v>5539034</v>
      </c>
      <c r="D353" s="289" t="s">
        <v>517</v>
      </c>
      <c r="E353" s="287" t="s">
        <v>248</v>
      </c>
      <c r="F353" s="289" t="s">
        <v>518</v>
      </c>
      <c r="G353" s="346">
        <v>352901094</v>
      </c>
      <c r="H353" s="287" t="s">
        <v>28</v>
      </c>
      <c r="I353" s="287" t="s">
        <v>28</v>
      </c>
      <c r="J353" s="287" t="s">
        <v>28</v>
      </c>
      <c r="K353" s="132">
        <v>10591</v>
      </c>
      <c r="L353" s="458"/>
      <c r="M353" s="66">
        <f t="shared" si="5"/>
        <v>0</v>
      </c>
      <c r="N353" s="462"/>
      <c r="O353" s="462"/>
      <c r="P353" s="462"/>
      <c r="Q353" s="462"/>
      <c r="R353" s="68"/>
      <c r="S353" s="70">
        <v>0</v>
      </c>
      <c r="T353" s="70">
        <v>0</v>
      </c>
      <c r="U353" s="70">
        <v>0</v>
      </c>
      <c r="V353" s="70">
        <v>0</v>
      </c>
      <c r="W353" s="70">
        <v>0</v>
      </c>
    </row>
    <row r="354" spans="1:23" ht="36">
      <c r="A354" s="288">
        <v>344</v>
      </c>
      <c r="B354" s="16" t="s">
        <v>484</v>
      </c>
      <c r="C354" s="288">
        <v>5539036</v>
      </c>
      <c r="D354" s="289" t="s">
        <v>519</v>
      </c>
      <c r="E354" s="287" t="s">
        <v>248</v>
      </c>
      <c r="F354" s="289" t="s">
        <v>27</v>
      </c>
      <c r="G354" s="346">
        <v>352901094</v>
      </c>
      <c r="H354" s="287" t="s">
        <v>28</v>
      </c>
      <c r="I354" s="287" t="s">
        <v>28</v>
      </c>
      <c r="J354" s="287" t="s">
        <v>28</v>
      </c>
      <c r="K354" s="132">
        <v>6745</v>
      </c>
      <c r="L354" s="458"/>
      <c r="M354" s="66">
        <f t="shared" si="5"/>
        <v>0</v>
      </c>
      <c r="N354" s="462"/>
      <c r="O354" s="462"/>
      <c r="P354" s="462"/>
      <c r="Q354" s="462"/>
      <c r="R354" s="68"/>
      <c r="S354" s="70">
        <v>0</v>
      </c>
      <c r="T354" s="70">
        <v>0</v>
      </c>
      <c r="U354" s="70">
        <v>0</v>
      </c>
      <c r="V354" s="70">
        <v>0</v>
      </c>
      <c r="W354" s="70">
        <v>0</v>
      </c>
    </row>
    <row r="355" spans="1:23" ht="36">
      <c r="A355" s="288">
        <v>345</v>
      </c>
      <c r="B355" s="16" t="s">
        <v>484</v>
      </c>
      <c r="C355" s="288">
        <v>5539035</v>
      </c>
      <c r="D355" s="289" t="s">
        <v>520</v>
      </c>
      <c r="E355" s="287" t="s">
        <v>490</v>
      </c>
      <c r="F355" s="289" t="s">
        <v>27</v>
      </c>
      <c r="G355" s="346">
        <v>352901094</v>
      </c>
      <c r="H355" s="287" t="s">
        <v>28</v>
      </c>
      <c r="I355" s="287" t="s">
        <v>28</v>
      </c>
      <c r="J355" s="287" t="s">
        <v>28</v>
      </c>
      <c r="K355" s="132">
        <v>4597</v>
      </c>
      <c r="L355" s="458"/>
      <c r="M355" s="66">
        <f t="shared" si="5"/>
        <v>0</v>
      </c>
      <c r="N355" s="462"/>
      <c r="O355" s="462"/>
      <c r="P355" s="462"/>
      <c r="Q355" s="462"/>
      <c r="R355" s="68"/>
      <c r="S355" s="70">
        <v>0</v>
      </c>
      <c r="T355" s="70">
        <v>0</v>
      </c>
      <c r="U355" s="70">
        <v>0</v>
      </c>
      <c r="V355" s="70">
        <v>0</v>
      </c>
      <c r="W355" s="70">
        <v>0</v>
      </c>
    </row>
    <row r="356" spans="1:23" ht="36">
      <c r="A356" s="288">
        <v>346</v>
      </c>
      <c r="B356" s="16" t="s">
        <v>484</v>
      </c>
      <c r="C356" s="288">
        <v>5539038</v>
      </c>
      <c r="D356" s="289" t="s">
        <v>521</v>
      </c>
      <c r="E356" s="287" t="s">
        <v>248</v>
      </c>
      <c r="F356" s="289" t="s">
        <v>522</v>
      </c>
      <c r="G356" s="346">
        <v>352901094</v>
      </c>
      <c r="H356" s="287" t="s">
        <v>28</v>
      </c>
      <c r="I356" s="287" t="s">
        <v>28</v>
      </c>
      <c r="J356" s="287" t="s">
        <v>28</v>
      </c>
      <c r="K356" s="132">
        <v>4618</v>
      </c>
      <c r="L356" s="458"/>
      <c r="M356" s="66">
        <f t="shared" si="5"/>
        <v>0</v>
      </c>
      <c r="N356" s="462"/>
      <c r="O356" s="462"/>
      <c r="P356" s="462"/>
      <c r="Q356" s="462"/>
      <c r="R356" s="68"/>
      <c r="S356" s="70">
        <v>0</v>
      </c>
      <c r="T356" s="70">
        <v>0</v>
      </c>
      <c r="U356" s="70">
        <v>0</v>
      </c>
      <c r="V356" s="70">
        <v>0</v>
      </c>
      <c r="W356" s="70">
        <v>0</v>
      </c>
    </row>
    <row r="357" spans="1:23" ht="36">
      <c r="A357" s="288">
        <v>347</v>
      </c>
      <c r="B357" s="16" t="s">
        <v>484</v>
      </c>
      <c r="C357" s="288">
        <v>5539039</v>
      </c>
      <c r="D357" s="289" t="s">
        <v>523</v>
      </c>
      <c r="E357" s="287" t="s">
        <v>524</v>
      </c>
      <c r="F357" s="289" t="s">
        <v>27</v>
      </c>
      <c r="G357" s="346">
        <v>352901094</v>
      </c>
      <c r="H357" s="287" t="s">
        <v>28</v>
      </c>
      <c r="I357" s="287" t="s">
        <v>28</v>
      </c>
      <c r="J357" s="287" t="s">
        <v>28</v>
      </c>
      <c r="K357" s="132">
        <v>7153</v>
      </c>
      <c r="L357" s="458"/>
      <c r="M357" s="66">
        <f t="shared" si="5"/>
        <v>0</v>
      </c>
      <c r="N357" s="462"/>
      <c r="O357" s="462"/>
      <c r="P357" s="462"/>
      <c r="Q357" s="462"/>
      <c r="R357" s="68"/>
      <c r="S357" s="70">
        <v>0</v>
      </c>
      <c r="T357" s="70">
        <v>0</v>
      </c>
      <c r="U357" s="70">
        <v>0</v>
      </c>
      <c r="V357" s="70">
        <v>0</v>
      </c>
      <c r="W357" s="70">
        <v>0</v>
      </c>
    </row>
    <row r="358" spans="1:23" ht="48">
      <c r="A358" s="288">
        <v>348</v>
      </c>
      <c r="B358" s="16" t="s">
        <v>484</v>
      </c>
      <c r="C358" s="288">
        <v>5539043</v>
      </c>
      <c r="D358" s="289" t="s">
        <v>525</v>
      </c>
      <c r="E358" s="287" t="s">
        <v>526</v>
      </c>
      <c r="F358" s="289" t="s">
        <v>27</v>
      </c>
      <c r="G358" s="346">
        <v>352901094</v>
      </c>
      <c r="H358" s="287" t="s">
        <v>28</v>
      </c>
      <c r="I358" s="287" t="s">
        <v>28</v>
      </c>
      <c r="J358" s="287" t="s">
        <v>28</v>
      </c>
      <c r="K358" s="132">
        <v>1573</v>
      </c>
      <c r="L358" s="458"/>
      <c r="M358" s="66">
        <f t="shared" si="5"/>
        <v>0</v>
      </c>
      <c r="N358" s="462"/>
      <c r="O358" s="462"/>
      <c r="P358" s="462"/>
      <c r="Q358" s="462"/>
      <c r="R358" s="68"/>
      <c r="S358" s="70">
        <v>0</v>
      </c>
      <c r="T358" s="70">
        <v>0</v>
      </c>
      <c r="U358" s="70">
        <v>0</v>
      </c>
      <c r="V358" s="70">
        <v>0</v>
      </c>
      <c r="W358" s="70">
        <v>0</v>
      </c>
    </row>
    <row r="359" spans="1:23" ht="36">
      <c r="A359" s="288">
        <v>349</v>
      </c>
      <c r="B359" s="16" t="s">
        <v>484</v>
      </c>
      <c r="C359" s="288">
        <v>5539042</v>
      </c>
      <c r="D359" s="289" t="s">
        <v>527</v>
      </c>
      <c r="E359" s="287" t="s">
        <v>248</v>
      </c>
      <c r="F359" s="289" t="s">
        <v>27</v>
      </c>
      <c r="G359" s="346">
        <v>352901094</v>
      </c>
      <c r="H359" s="287" t="s">
        <v>28</v>
      </c>
      <c r="I359" s="287" t="s">
        <v>28</v>
      </c>
      <c r="J359" s="287" t="s">
        <v>28</v>
      </c>
      <c r="K359" s="132">
        <v>984</v>
      </c>
      <c r="L359" s="458"/>
      <c r="M359" s="66">
        <f t="shared" si="5"/>
        <v>0</v>
      </c>
      <c r="N359" s="462"/>
      <c r="O359" s="462"/>
      <c r="P359" s="462"/>
      <c r="Q359" s="462"/>
      <c r="R359" s="68"/>
      <c r="S359" s="70">
        <v>0</v>
      </c>
      <c r="T359" s="70">
        <v>0</v>
      </c>
      <c r="U359" s="70">
        <v>0</v>
      </c>
      <c r="V359" s="70">
        <v>0</v>
      </c>
      <c r="W359" s="70">
        <v>0</v>
      </c>
    </row>
    <row r="360" spans="1:23" ht="36">
      <c r="A360" s="288">
        <v>350</v>
      </c>
      <c r="B360" s="16" t="s">
        <v>484</v>
      </c>
      <c r="C360" s="288">
        <v>5539046</v>
      </c>
      <c r="D360" s="289" t="s">
        <v>528</v>
      </c>
      <c r="E360" s="287" t="s">
        <v>490</v>
      </c>
      <c r="F360" s="289" t="s">
        <v>27</v>
      </c>
      <c r="G360" s="346">
        <v>352901094</v>
      </c>
      <c r="H360" s="287" t="s">
        <v>28</v>
      </c>
      <c r="I360" s="287" t="s">
        <v>28</v>
      </c>
      <c r="J360" s="287" t="s">
        <v>28</v>
      </c>
      <c r="K360" s="132">
        <v>2423</v>
      </c>
      <c r="L360" s="458"/>
      <c r="M360" s="66">
        <f t="shared" si="5"/>
        <v>0</v>
      </c>
      <c r="N360" s="462"/>
      <c r="O360" s="462"/>
      <c r="P360" s="462"/>
      <c r="Q360" s="462"/>
      <c r="R360" s="68"/>
      <c r="S360" s="70">
        <v>0</v>
      </c>
      <c r="T360" s="70">
        <v>0</v>
      </c>
      <c r="U360" s="70">
        <v>0</v>
      </c>
      <c r="V360" s="70">
        <v>0</v>
      </c>
      <c r="W360" s="70">
        <v>0</v>
      </c>
    </row>
    <row r="361" spans="1:23" ht="36">
      <c r="A361" s="288">
        <v>351</v>
      </c>
      <c r="B361" s="16" t="s">
        <v>484</v>
      </c>
      <c r="C361" s="288">
        <v>5539048</v>
      </c>
      <c r="D361" s="289" t="s">
        <v>529</v>
      </c>
      <c r="E361" s="287" t="s">
        <v>490</v>
      </c>
      <c r="F361" s="289" t="s">
        <v>27</v>
      </c>
      <c r="G361" s="346">
        <v>352901094</v>
      </c>
      <c r="H361" s="287" t="s">
        <v>28</v>
      </c>
      <c r="I361" s="287" t="s">
        <v>28</v>
      </c>
      <c r="J361" s="287" t="s">
        <v>28</v>
      </c>
      <c r="K361" s="132">
        <v>3630</v>
      </c>
      <c r="L361" s="458"/>
      <c r="M361" s="66">
        <f t="shared" si="5"/>
        <v>0</v>
      </c>
      <c r="N361" s="462"/>
      <c r="O361" s="462"/>
      <c r="P361" s="462"/>
      <c r="Q361" s="462"/>
      <c r="R361" s="68"/>
      <c r="S361" s="70">
        <v>0</v>
      </c>
      <c r="T361" s="70">
        <v>0</v>
      </c>
      <c r="U361" s="70">
        <v>0</v>
      </c>
      <c r="V361" s="70">
        <v>0</v>
      </c>
      <c r="W361" s="70">
        <v>0</v>
      </c>
    </row>
    <row r="362" spans="1:23" ht="36">
      <c r="A362" s="288">
        <v>352</v>
      </c>
      <c r="B362" s="16" t="s">
        <v>484</v>
      </c>
      <c r="C362" s="288">
        <v>5539060</v>
      </c>
      <c r="D362" s="289" t="s">
        <v>530</v>
      </c>
      <c r="E362" s="287" t="s">
        <v>531</v>
      </c>
      <c r="F362" s="289" t="s">
        <v>27</v>
      </c>
      <c r="G362" s="346">
        <v>352901094</v>
      </c>
      <c r="H362" s="287" t="s">
        <v>27</v>
      </c>
      <c r="I362" s="287" t="s">
        <v>28</v>
      </c>
      <c r="J362" s="287" t="s">
        <v>28</v>
      </c>
      <c r="K362" s="132">
        <v>306</v>
      </c>
      <c r="L362" s="458"/>
      <c r="M362" s="66">
        <f t="shared" si="5"/>
        <v>0</v>
      </c>
      <c r="N362" s="462"/>
      <c r="O362" s="462"/>
      <c r="P362" s="462"/>
      <c r="Q362" s="462"/>
      <c r="R362" s="68"/>
      <c r="S362" s="70">
        <v>0</v>
      </c>
      <c r="T362" s="70">
        <v>0</v>
      </c>
      <c r="U362" s="70">
        <v>0</v>
      </c>
      <c r="V362" s="70">
        <v>0</v>
      </c>
      <c r="W362" s="70">
        <v>0</v>
      </c>
    </row>
    <row r="363" spans="1:23" ht="36">
      <c r="A363" s="288">
        <v>353</v>
      </c>
      <c r="B363" s="16" t="s">
        <v>484</v>
      </c>
      <c r="C363" s="288">
        <v>5539062</v>
      </c>
      <c r="D363" s="289" t="s">
        <v>532</v>
      </c>
      <c r="E363" s="287" t="s">
        <v>533</v>
      </c>
      <c r="F363" s="289" t="s">
        <v>534</v>
      </c>
      <c r="G363" s="346">
        <v>352901094</v>
      </c>
      <c r="H363" s="287" t="s">
        <v>27</v>
      </c>
      <c r="I363" s="287" t="s">
        <v>28</v>
      </c>
      <c r="J363" s="287" t="s">
        <v>28</v>
      </c>
      <c r="K363" s="132">
        <v>83619</v>
      </c>
      <c r="L363" s="458"/>
      <c r="M363" s="66">
        <f t="shared" si="5"/>
        <v>0</v>
      </c>
      <c r="N363" s="462"/>
      <c r="O363" s="462"/>
      <c r="P363" s="462"/>
      <c r="Q363" s="462"/>
      <c r="R363" s="68"/>
      <c r="S363" s="70">
        <v>0</v>
      </c>
      <c r="T363" s="70">
        <v>0</v>
      </c>
      <c r="U363" s="70">
        <v>0</v>
      </c>
      <c r="V363" s="70">
        <v>0</v>
      </c>
      <c r="W363" s="70">
        <v>0</v>
      </c>
    </row>
    <row r="364" spans="1:23" ht="36">
      <c r="A364" s="288">
        <v>354</v>
      </c>
      <c r="B364" s="16" t="s">
        <v>484</v>
      </c>
      <c r="C364" s="288">
        <v>5539064</v>
      </c>
      <c r="D364" s="289" t="s">
        <v>535</v>
      </c>
      <c r="E364" s="287" t="s">
        <v>533</v>
      </c>
      <c r="F364" s="289" t="s">
        <v>534</v>
      </c>
      <c r="G364" s="346">
        <v>352901094</v>
      </c>
      <c r="H364" s="287" t="s">
        <v>27</v>
      </c>
      <c r="I364" s="287" t="s">
        <v>28</v>
      </c>
      <c r="J364" s="287" t="s">
        <v>28</v>
      </c>
      <c r="K364" s="132">
        <v>12751</v>
      </c>
      <c r="L364" s="458"/>
      <c r="M364" s="66">
        <f t="shared" si="5"/>
        <v>0</v>
      </c>
      <c r="N364" s="462"/>
      <c r="O364" s="462"/>
      <c r="P364" s="462"/>
      <c r="Q364" s="462"/>
      <c r="R364" s="68"/>
      <c r="S364" s="70">
        <v>0</v>
      </c>
      <c r="T364" s="70">
        <v>0</v>
      </c>
      <c r="U364" s="70">
        <v>0</v>
      </c>
      <c r="V364" s="70">
        <v>0</v>
      </c>
      <c r="W364" s="70">
        <v>0</v>
      </c>
    </row>
    <row r="365" spans="1:23" ht="36">
      <c r="A365" s="288">
        <v>355</v>
      </c>
      <c r="B365" s="16" t="s">
        <v>484</v>
      </c>
      <c r="C365" s="288">
        <v>5539066</v>
      </c>
      <c r="D365" s="289" t="s">
        <v>536</v>
      </c>
      <c r="E365" s="287" t="s">
        <v>533</v>
      </c>
      <c r="F365" s="289" t="s">
        <v>537</v>
      </c>
      <c r="G365" s="346">
        <v>352901094</v>
      </c>
      <c r="H365" s="287" t="s">
        <v>27</v>
      </c>
      <c r="I365" s="287" t="s">
        <v>28</v>
      </c>
      <c r="J365" s="287" t="s">
        <v>28</v>
      </c>
      <c r="K365" s="132">
        <v>9564</v>
      </c>
      <c r="L365" s="458"/>
      <c r="M365" s="66">
        <f t="shared" si="5"/>
        <v>0</v>
      </c>
      <c r="N365" s="462"/>
      <c r="O365" s="462"/>
      <c r="P365" s="462"/>
      <c r="Q365" s="462"/>
      <c r="R365" s="68"/>
      <c r="S365" s="70">
        <v>0</v>
      </c>
      <c r="T365" s="70">
        <v>0</v>
      </c>
      <c r="U365" s="70">
        <v>0</v>
      </c>
      <c r="V365" s="70">
        <v>0</v>
      </c>
      <c r="W365" s="70">
        <v>0</v>
      </c>
    </row>
    <row r="366" spans="1:23" ht="36">
      <c r="A366" s="288">
        <v>356</v>
      </c>
      <c r="B366" s="16" t="s">
        <v>484</v>
      </c>
      <c r="C366" s="288">
        <v>5539068</v>
      </c>
      <c r="D366" s="289" t="s">
        <v>538</v>
      </c>
      <c r="E366" s="287" t="s">
        <v>533</v>
      </c>
      <c r="F366" s="289" t="s">
        <v>534</v>
      </c>
      <c r="G366" s="346">
        <v>352901094</v>
      </c>
      <c r="H366" s="287" t="s">
        <v>27</v>
      </c>
      <c r="I366" s="287" t="s">
        <v>28</v>
      </c>
      <c r="J366" s="287" t="s">
        <v>28</v>
      </c>
      <c r="K366" s="132">
        <v>33931</v>
      </c>
      <c r="L366" s="458"/>
      <c r="M366" s="66">
        <f t="shared" si="5"/>
        <v>0</v>
      </c>
      <c r="N366" s="462"/>
      <c r="O366" s="462"/>
      <c r="P366" s="462"/>
      <c r="Q366" s="462"/>
      <c r="R366" s="68"/>
      <c r="S366" s="70">
        <v>0</v>
      </c>
      <c r="T366" s="70">
        <v>0</v>
      </c>
      <c r="U366" s="70">
        <v>0</v>
      </c>
      <c r="V366" s="70">
        <v>0</v>
      </c>
      <c r="W366" s="70">
        <v>0</v>
      </c>
    </row>
    <row r="367" spans="1:23" ht="36">
      <c r="A367" s="288">
        <v>357</v>
      </c>
      <c r="B367" s="16" t="s">
        <v>484</v>
      </c>
      <c r="C367" s="288">
        <v>5539080</v>
      </c>
      <c r="D367" s="289" t="s">
        <v>539</v>
      </c>
      <c r="E367" s="287" t="s">
        <v>540</v>
      </c>
      <c r="F367" s="289" t="s">
        <v>541</v>
      </c>
      <c r="G367" s="346">
        <v>352901094</v>
      </c>
      <c r="H367" s="287"/>
      <c r="I367" s="287" t="s">
        <v>28</v>
      </c>
      <c r="J367" s="287" t="s">
        <v>28</v>
      </c>
      <c r="K367" s="132">
        <v>41070</v>
      </c>
      <c r="L367" s="458"/>
      <c r="M367" s="66">
        <f t="shared" si="5"/>
        <v>0</v>
      </c>
      <c r="N367" s="462"/>
      <c r="O367" s="462"/>
      <c r="P367" s="462"/>
      <c r="Q367" s="462"/>
      <c r="R367" s="68"/>
      <c r="S367" s="70">
        <v>0</v>
      </c>
      <c r="T367" s="70">
        <v>0</v>
      </c>
      <c r="U367" s="70">
        <v>0</v>
      </c>
      <c r="V367" s="70">
        <v>0</v>
      </c>
      <c r="W367" s="70">
        <v>0</v>
      </c>
    </row>
    <row r="368" spans="1:23" ht="60">
      <c r="A368" s="288">
        <v>358</v>
      </c>
      <c r="B368" s="16" t="s">
        <v>542</v>
      </c>
      <c r="C368" s="288">
        <v>5540001</v>
      </c>
      <c r="D368" s="289" t="s">
        <v>543</v>
      </c>
      <c r="E368" s="287" t="s">
        <v>248</v>
      </c>
      <c r="F368" s="289" t="s">
        <v>27</v>
      </c>
      <c r="G368" s="346">
        <v>352901094</v>
      </c>
      <c r="H368" s="287" t="s">
        <v>27</v>
      </c>
      <c r="I368" s="287" t="s">
        <v>28</v>
      </c>
      <c r="J368" s="287" t="s">
        <v>28</v>
      </c>
      <c r="K368" s="132">
        <v>1552</v>
      </c>
      <c r="L368" s="458"/>
      <c r="M368" s="66">
        <f t="shared" si="5"/>
        <v>0</v>
      </c>
      <c r="N368" s="462"/>
      <c r="O368" s="462"/>
      <c r="P368" s="462"/>
      <c r="Q368" s="462"/>
      <c r="R368" s="68"/>
      <c r="S368" s="70">
        <v>0</v>
      </c>
      <c r="T368" s="70">
        <v>0</v>
      </c>
      <c r="U368" s="70">
        <v>0</v>
      </c>
      <c r="V368" s="70">
        <v>0</v>
      </c>
      <c r="W368" s="70">
        <v>0</v>
      </c>
    </row>
    <row r="369" spans="1:23" ht="60">
      <c r="A369" s="288">
        <v>359</v>
      </c>
      <c r="B369" s="16" t="s">
        <v>542</v>
      </c>
      <c r="C369" s="288">
        <v>5540002</v>
      </c>
      <c r="D369" s="289" t="s">
        <v>544</v>
      </c>
      <c r="E369" s="287" t="s">
        <v>545</v>
      </c>
      <c r="F369" s="289" t="s">
        <v>27</v>
      </c>
      <c r="G369" s="346">
        <v>352901094</v>
      </c>
      <c r="H369" s="287" t="s">
        <v>27</v>
      </c>
      <c r="I369" s="287" t="s">
        <v>28</v>
      </c>
      <c r="J369" s="287" t="s">
        <v>28</v>
      </c>
      <c r="K369" s="132">
        <v>143</v>
      </c>
      <c r="L369" s="458"/>
      <c r="M369" s="66">
        <f t="shared" si="5"/>
        <v>0</v>
      </c>
      <c r="N369" s="462"/>
      <c r="O369" s="462"/>
      <c r="P369" s="462"/>
      <c r="Q369" s="462"/>
      <c r="R369" s="68"/>
      <c r="S369" s="70">
        <v>0</v>
      </c>
      <c r="T369" s="70">
        <v>0</v>
      </c>
      <c r="U369" s="70">
        <v>0</v>
      </c>
      <c r="V369" s="70">
        <v>0</v>
      </c>
      <c r="W369" s="70">
        <v>0</v>
      </c>
    </row>
    <row r="370" spans="1:23" ht="60">
      <c r="A370" s="288">
        <v>360</v>
      </c>
      <c r="B370" s="16" t="s">
        <v>542</v>
      </c>
      <c r="C370" s="288">
        <v>5540009</v>
      </c>
      <c r="D370" s="289" t="s">
        <v>546</v>
      </c>
      <c r="E370" s="287" t="s">
        <v>248</v>
      </c>
      <c r="F370" s="289" t="s">
        <v>27</v>
      </c>
      <c r="G370" s="346">
        <v>352901094</v>
      </c>
      <c r="H370" s="287" t="s">
        <v>27</v>
      </c>
      <c r="I370" s="287" t="s">
        <v>28</v>
      </c>
      <c r="J370" s="287" t="s">
        <v>28</v>
      </c>
      <c r="K370" s="132">
        <v>1275</v>
      </c>
      <c r="L370" s="458"/>
      <c r="M370" s="66">
        <f t="shared" si="5"/>
        <v>0</v>
      </c>
      <c r="N370" s="462"/>
      <c r="O370" s="462"/>
      <c r="P370" s="462"/>
      <c r="Q370" s="462"/>
      <c r="R370" s="68"/>
      <c r="S370" s="70">
        <v>0</v>
      </c>
      <c r="T370" s="70">
        <v>0</v>
      </c>
      <c r="U370" s="70">
        <v>0</v>
      </c>
      <c r="V370" s="70">
        <v>0</v>
      </c>
      <c r="W370" s="70">
        <v>0</v>
      </c>
    </row>
    <row r="371" spans="1:23" ht="60">
      <c r="A371" s="288">
        <v>361</v>
      </c>
      <c r="B371" s="16" t="s">
        <v>56</v>
      </c>
      <c r="C371" s="288">
        <v>5541003</v>
      </c>
      <c r="D371" s="289" t="s">
        <v>547</v>
      </c>
      <c r="E371" s="287" t="s">
        <v>26</v>
      </c>
      <c r="F371" s="289" t="s">
        <v>27</v>
      </c>
      <c r="G371" s="345">
        <v>481500021</v>
      </c>
      <c r="H371" s="287" t="s">
        <v>27</v>
      </c>
      <c r="I371" s="287" t="s">
        <v>28</v>
      </c>
      <c r="J371" s="287" t="s">
        <v>28</v>
      </c>
      <c r="K371" s="132">
        <v>1061</v>
      </c>
      <c r="L371" s="458"/>
      <c r="M371" s="66">
        <f t="shared" si="5"/>
        <v>0</v>
      </c>
      <c r="N371" s="462"/>
      <c r="O371" s="462"/>
      <c r="P371" s="462"/>
      <c r="Q371" s="462"/>
      <c r="R371" s="68"/>
      <c r="S371" s="70">
        <v>0</v>
      </c>
      <c r="T371" s="70">
        <v>0</v>
      </c>
      <c r="U371" s="70">
        <v>0</v>
      </c>
      <c r="V371" s="70">
        <v>0</v>
      </c>
      <c r="W371" s="70">
        <v>0</v>
      </c>
    </row>
    <row r="372" spans="1:23" ht="36">
      <c r="A372" s="288">
        <v>362</v>
      </c>
      <c r="B372" s="16" t="s">
        <v>56</v>
      </c>
      <c r="C372" s="288">
        <v>5541002</v>
      </c>
      <c r="D372" s="289" t="s">
        <v>548</v>
      </c>
      <c r="E372" s="287" t="s">
        <v>26</v>
      </c>
      <c r="F372" s="289" t="s">
        <v>27</v>
      </c>
      <c r="G372" s="345">
        <v>481500021</v>
      </c>
      <c r="H372" s="287" t="s">
        <v>27</v>
      </c>
      <c r="I372" s="287" t="s">
        <v>28</v>
      </c>
      <c r="J372" s="287" t="s">
        <v>28</v>
      </c>
      <c r="K372" s="132">
        <v>1896</v>
      </c>
      <c r="L372" s="458"/>
      <c r="M372" s="66">
        <f t="shared" si="5"/>
        <v>0</v>
      </c>
      <c r="N372" s="462"/>
      <c r="O372" s="462"/>
      <c r="P372" s="462"/>
      <c r="Q372" s="462"/>
      <c r="R372" s="68"/>
      <c r="S372" s="70">
        <v>0</v>
      </c>
      <c r="T372" s="70">
        <v>0</v>
      </c>
      <c r="U372" s="70">
        <v>0</v>
      </c>
      <c r="V372" s="70">
        <v>0</v>
      </c>
      <c r="W372" s="70">
        <v>0</v>
      </c>
    </row>
    <row r="373" spans="1:23" ht="48">
      <c r="A373" s="288">
        <v>363</v>
      </c>
      <c r="B373" s="16" t="s">
        <v>56</v>
      </c>
      <c r="C373" s="288">
        <v>5541006</v>
      </c>
      <c r="D373" s="289" t="s">
        <v>549</v>
      </c>
      <c r="E373" s="287" t="s">
        <v>26</v>
      </c>
      <c r="F373" s="289" t="s">
        <v>27</v>
      </c>
      <c r="G373" s="345">
        <v>481500021</v>
      </c>
      <c r="H373" s="287" t="s">
        <v>27</v>
      </c>
      <c r="I373" s="287" t="s">
        <v>28</v>
      </c>
      <c r="J373" s="287" t="s">
        <v>28</v>
      </c>
      <c r="K373" s="132">
        <v>1362</v>
      </c>
      <c r="L373" s="458"/>
      <c r="M373" s="66">
        <f t="shared" si="5"/>
        <v>0</v>
      </c>
      <c r="N373" s="462"/>
      <c r="O373" s="462"/>
      <c r="P373" s="462"/>
      <c r="Q373" s="462"/>
      <c r="R373" s="68"/>
      <c r="S373" s="70">
        <v>0</v>
      </c>
      <c r="T373" s="70">
        <v>0</v>
      </c>
      <c r="U373" s="70">
        <v>0</v>
      </c>
      <c r="V373" s="70">
        <v>0</v>
      </c>
      <c r="W373" s="70">
        <v>0</v>
      </c>
    </row>
    <row r="374" spans="1:23" ht="36">
      <c r="A374" s="288">
        <v>364</v>
      </c>
      <c r="B374" s="16" t="s">
        <v>56</v>
      </c>
      <c r="C374" s="288">
        <v>5541010</v>
      </c>
      <c r="D374" s="289" t="s">
        <v>550</v>
      </c>
      <c r="E374" s="287" t="s">
        <v>26</v>
      </c>
      <c r="F374" s="289" t="s">
        <v>27</v>
      </c>
      <c r="G374" s="345">
        <v>481500021</v>
      </c>
      <c r="H374" s="287" t="s">
        <v>27</v>
      </c>
      <c r="I374" s="287" t="s">
        <v>28</v>
      </c>
      <c r="J374" s="287" t="s">
        <v>28</v>
      </c>
      <c r="K374" s="132">
        <v>24109</v>
      </c>
      <c r="L374" s="458"/>
      <c r="M374" s="66">
        <f t="shared" si="5"/>
        <v>0</v>
      </c>
      <c r="N374" s="462"/>
      <c r="O374" s="462"/>
      <c r="P374" s="462"/>
      <c r="Q374" s="462"/>
      <c r="R374" s="68"/>
      <c r="S374" s="70">
        <v>0</v>
      </c>
      <c r="T374" s="70">
        <v>0</v>
      </c>
      <c r="U374" s="70">
        <v>0</v>
      </c>
      <c r="V374" s="70">
        <v>0</v>
      </c>
      <c r="W374" s="70">
        <v>0</v>
      </c>
    </row>
    <row r="375" spans="1:23" ht="36">
      <c r="A375" s="288">
        <v>365</v>
      </c>
      <c r="B375" s="16" t="s">
        <v>56</v>
      </c>
      <c r="C375" s="288">
        <v>5541012</v>
      </c>
      <c r="D375" s="289" t="s">
        <v>551</v>
      </c>
      <c r="E375" s="287" t="s">
        <v>26</v>
      </c>
      <c r="F375" s="289" t="s">
        <v>27</v>
      </c>
      <c r="G375" s="345">
        <v>481500021</v>
      </c>
      <c r="H375" s="287" t="s">
        <v>27</v>
      </c>
      <c r="I375" s="287" t="s">
        <v>28</v>
      </c>
      <c r="J375" s="287" t="s">
        <v>28</v>
      </c>
      <c r="K375" s="132">
        <v>27426</v>
      </c>
      <c r="L375" s="458"/>
      <c r="M375" s="66">
        <f t="shared" si="5"/>
        <v>0</v>
      </c>
      <c r="N375" s="462"/>
      <c r="O375" s="462"/>
      <c r="P375" s="462"/>
      <c r="Q375" s="462"/>
      <c r="R375" s="68"/>
      <c r="S375" s="70">
        <v>0</v>
      </c>
      <c r="T375" s="70">
        <v>0</v>
      </c>
      <c r="U375" s="70">
        <v>0</v>
      </c>
      <c r="V375" s="70">
        <v>0</v>
      </c>
      <c r="W375" s="70">
        <v>0</v>
      </c>
    </row>
    <row r="376" spans="1:23" ht="36">
      <c r="A376" s="288">
        <v>366</v>
      </c>
      <c r="B376" s="16" t="s">
        <v>56</v>
      </c>
      <c r="C376" s="288">
        <v>5541126</v>
      </c>
      <c r="D376" s="289" t="s">
        <v>552</v>
      </c>
      <c r="E376" s="287" t="s">
        <v>26</v>
      </c>
      <c r="F376" s="289" t="s">
        <v>27</v>
      </c>
      <c r="G376" s="346">
        <v>352901091</v>
      </c>
      <c r="H376" s="287" t="s">
        <v>27</v>
      </c>
      <c r="I376" s="287" t="s">
        <v>27</v>
      </c>
      <c r="J376" s="287" t="s">
        <v>28</v>
      </c>
      <c r="K376" s="132">
        <v>2347</v>
      </c>
      <c r="L376" s="458"/>
      <c r="M376" s="66">
        <f t="shared" si="5"/>
        <v>0</v>
      </c>
      <c r="N376" s="462"/>
      <c r="O376" s="462"/>
      <c r="P376" s="462"/>
      <c r="Q376" s="462"/>
      <c r="R376" s="68"/>
      <c r="S376" s="70">
        <v>0</v>
      </c>
      <c r="T376" s="70">
        <v>0</v>
      </c>
      <c r="U376" s="70">
        <v>0</v>
      </c>
      <c r="V376" s="70">
        <v>0</v>
      </c>
      <c r="W376" s="70">
        <v>0</v>
      </c>
    </row>
    <row r="377" spans="1:23" ht="36">
      <c r="A377" s="288">
        <v>367</v>
      </c>
      <c r="B377" s="16" t="s">
        <v>56</v>
      </c>
      <c r="C377" s="288">
        <v>5541016</v>
      </c>
      <c r="D377" s="289" t="s">
        <v>553</v>
      </c>
      <c r="E377" s="287" t="s">
        <v>26</v>
      </c>
      <c r="F377" s="289" t="s">
        <v>27</v>
      </c>
      <c r="G377" s="346">
        <v>352901091</v>
      </c>
      <c r="H377" s="287" t="s">
        <v>27</v>
      </c>
      <c r="I377" s="287" t="s">
        <v>28</v>
      </c>
      <c r="J377" s="287" t="s">
        <v>28</v>
      </c>
      <c r="K377" s="132">
        <v>539</v>
      </c>
      <c r="L377" s="458"/>
      <c r="M377" s="66">
        <f t="shared" si="5"/>
        <v>0</v>
      </c>
      <c r="N377" s="462"/>
      <c r="O377" s="462"/>
      <c r="P377" s="462"/>
      <c r="Q377" s="462"/>
      <c r="R377" s="68"/>
      <c r="S377" s="70">
        <v>0</v>
      </c>
      <c r="T377" s="70">
        <v>0</v>
      </c>
      <c r="U377" s="70">
        <v>0</v>
      </c>
      <c r="V377" s="70">
        <v>0</v>
      </c>
      <c r="W377" s="70">
        <v>0</v>
      </c>
    </row>
    <row r="378" spans="1:23" ht="36">
      <c r="A378" s="288">
        <v>368</v>
      </c>
      <c r="B378" s="16" t="s">
        <v>56</v>
      </c>
      <c r="C378" s="288">
        <v>5541018</v>
      </c>
      <c r="D378" s="289" t="s">
        <v>554</v>
      </c>
      <c r="E378" s="287" t="s">
        <v>26</v>
      </c>
      <c r="F378" s="289" t="s">
        <v>27</v>
      </c>
      <c r="G378" s="346">
        <v>352901091</v>
      </c>
      <c r="H378" s="287" t="s">
        <v>27</v>
      </c>
      <c r="I378" s="287" t="s">
        <v>28</v>
      </c>
      <c r="J378" s="287" t="s">
        <v>28</v>
      </c>
      <c r="K378" s="132">
        <v>792</v>
      </c>
      <c r="L378" s="458"/>
      <c r="M378" s="66">
        <f t="shared" si="5"/>
        <v>0</v>
      </c>
      <c r="N378" s="462"/>
      <c r="O378" s="462"/>
      <c r="P378" s="462"/>
      <c r="Q378" s="462"/>
      <c r="R378" s="68"/>
      <c r="S378" s="70">
        <v>0</v>
      </c>
      <c r="T378" s="70">
        <v>0</v>
      </c>
      <c r="U378" s="70">
        <v>0</v>
      </c>
      <c r="V378" s="70">
        <v>0</v>
      </c>
      <c r="W378" s="70">
        <v>0</v>
      </c>
    </row>
    <row r="379" spans="1:23" ht="36">
      <c r="A379" s="288">
        <v>369</v>
      </c>
      <c r="B379" s="16" t="s">
        <v>56</v>
      </c>
      <c r="C379" s="288">
        <v>5541020</v>
      </c>
      <c r="D379" s="289" t="s">
        <v>555</v>
      </c>
      <c r="E379" s="287" t="s">
        <v>26</v>
      </c>
      <c r="F379" s="289" t="s">
        <v>27</v>
      </c>
      <c r="G379" s="346">
        <v>352901091</v>
      </c>
      <c r="H379" s="287" t="s">
        <v>27</v>
      </c>
      <c r="I379" s="287" t="s">
        <v>28</v>
      </c>
      <c r="J379" s="287" t="s">
        <v>28</v>
      </c>
      <c r="K379" s="132">
        <v>732</v>
      </c>
      <c r="L379" s="458"/>
      <c r="M379" s="66">
        <f t="shared" si="5"/>
        <v>0</v>
      </c>
      <c r="N379" s="462"/>
      <c r="O379" s="462"/>
      <c r="P379" s="462"/>
      <c r="Q379" s="462"/>
      <c r="R379" s="68"/>
      <c r="S379" s="70">
        <v>0</v>
      </c>
      <c r="T379" s="70">
        <v>0</v>
      </c>
      <c r="U379" s="70">
        <v>0</v>
      </c>
      <c r="V379" s="70">
        <v>0</v>
      </c>
      <c r="W379" s="70">
        <v>0</v>
      </c>
    </row>
    <row r="380" spans="1:23" ht="36">
      <c r="A380" s="288">
        <v>370</v>
      </c>
      <c r="B380" s="16" t="s">
        <v>56</v>
      </c>
      <c r="C380" s="288">
        <v>5541128</v>
      </c>
      <c r="D380" s="289" t="s">
        <v>556</v>
      </c>
      <c r="E380" s="287" t="s">
        <v>26</v>
      </c>
      <c r="F380" s="289" t="s">
        <v>27</v>
      </c>
      <c r="G380" s="345">
        <v>481500913</v>
      </c>
      <c r="H380" s="287" t="s">
        <v>27</v>
      </c>
      <c r="I380" s="287" t="s">
        <v>28</v>
      </c>
      <c r="J380" s="287" t="s">
        <v>28</v>
      </c>
      <c r="K380" s="132">
        <v>2083</v>
      </c>
      <c r="L380" s="458"/>
      <c r="M380" s="66">
        <f t="shared" si="5"/>
        <v>0</v>
      </c>
      <c r="N380" s="462"/>
      <c r="O380" s="462"/>
      <c r="P380" s="462"/>
      <c r="Q380" s="462"/>
      <c r="R380" s="68"/>
      <c r="S380" s="70">
        <v>0</v>
      </c>
      <c r="T380" s="70">
        <v>0</v>
      </c>
      <c r="U380" s="70">
        <v>0</v>
      </c>
      <c r="V380" s="70">
        <v>0</v>
      </c>
      <c r="W380" s="70">
        <v>0</v>
      </c>
    </row>
    <row r="381" spans="1:23" ht="36">
      <c r="A381" s="288">
        <v>371</v>
      </c>
      <c r="B381" s="16" t="s">
        <v>56</v>
      </c>
      <c r="C381" s="288">
        <v>5541030</v>
      </c>
      <c r="D381" s="289" t="s">
        <v>557</v>
      </c>
      <c r="E381" s="287" t="s">
        <v>26</v>
      </c>
      <c r="F381" s="289" t="s">
        <v>27</v>
      </c>
      <c r="G381" s="345">
        <v>481500021</v>
      </c>
      <c r="H381" s="287" t="s">
        <v>27</v>
      </c>
      <c r="I381" s="287" t="s">
        <v>28</v>
      </c>
      <c r="J381" s="287" t="s">
        <v>28</v>
      </c>
      <c r="K381" s="132">
        <v>1965</v>
      </c>
      <c r="L381" s="458"/>
      <c r="M381" s="66">
        <f t="shared" si="5"/>
        <v>0</v>
      </c>
      <c r="N381" s="462"/>
      <c r="O381" s="462"/>
      <c r="P381" s="462"/>
      <c r="Q381" s="462"/>
      <c r="R381" s="68"/>
      <c r="S381" s="70">
        <v>0</v>
      </c>
      <c r="T381" s="70">
        <v>0</v>
      </c>
      <c r="U381" s="70">
        <v>0</v>
      </c>
      <c r="V381" s="70">
        <v>0</v>
      </c>
      <c r="W381" s="70">
        <v>0</v>
      </c>
    </row>
    <row r="382" spans="1:23" ht="36">
      <c r="A382" s="288">
        <v>372</v>
      </c>
      <c r="B382" s="16" t="s">
        <v>56</v>
      </c>
      <c r="C382" s="288">
        <v>5541142</v>
      </c>
      <c r="D382" s="289" t="s">
        <v>558</v>
      </c>
      <c r="E382" s="287" t="s">
        <v>26</v>
      </c>
      <c r="F382" s="289" t="s">
        <v>27</v>
      </c>
      <c r="G382" s="346">
        <v>352901091</v>
      </c>
      <c r="H382" s="287" t="s">
        <v>27</v>
      </c>
      <c r="I382" s="287" t="s">
        <v>27</v>
      </c>
      <c r="J382" s="287" t="s">
        <v>28</v>
      </c>
      <c r="K382" s="132">
        <v>12</v>
      </c>
      <c r="L382" s="458"/>
      <c r="M382" s="66">
        <f t="shared" si="5"/>
        <v>0</v>
      </c>
      <c r="N382" s="462"/>
      <c r="O382" s="462"/>
      <c r="P382" s="462"/>
      <c r="Q382" s="462"/>
      <c r="R382" s="68"/>
      <c r="S382" s="70">
        <v>0</v>
      </c>
      <c r="T382" s="70">
        <v>0</v>
      </c>
      <c r="U382" s="70">
        <v>0</v>
      </c>
      <c r="V382" s="70">
        <v>0</v>
      </c>
      <c r="W382" s="70">
        <v>0</v>
      </c>
    </row>
    <row r="383" spans="1:23" ht="60">
      <c r="A383" s="288">
        <v>373</v>
      </c>
      <c r="B383" s="16" t="s">
        <v>56</v>
      </c>
      <c r="C383" s="288">
        <v>5541178</v>
      </c>
      <c r="D383" s="289" t="s">
        <v>559</v>
      </c>
      <c r="E383" s="287" t="s">
        <v>26</v>
      </c>
      <c r="F383" s="289" t="s">
        <v>27</v>
      </c>
      <c r="G383" s="345">
        <v>481500021</v>
      </c>
      <c r="H383" s="287" t="s">
        <v>27</v>
      </c>
      <c r="I383" s="287" t="s">
        <v>27</v>
      </c>
      <c r="J383" s="287" t="s">
        <v>28</v>
      </c>
      <c r="K383" s="132">
        <v>1612</v>
      </c>
      <c r="L383" s="458"/>
      <c r="M383" s="66">
        <f t="shared" si="5"/>
        <v>0</v>
      </c>
      <c r="N383" s="462"/>
      <c r="O383" s="462"/>
      <c r="P383" s="462"/>
      <c r="Q383" s="462"/>
      <c r="R383" s="68"/>
      <c r="S383" s="70">
        <v>0</v>
      </c>
      <c r="T383" s="70">
        <v>0</v>
      </c>
      <c r="U383" s="70">
        <v>0</v>
      </c>
      <c r="V383" s="70">
        <v>0</v>
      </c>
      <c r="W383" s="70">
        <v>0</v>
      </c>
    </row>
    <row r="384" spans="1:23" ht="48">
      <c r="A384" s="288">
        <v>374</v>
      </c>
      <c r="B384" s="16" t="s">
        <v>56</v>
      </c>
      <c r="C384" s="288">
        <v>5541176</v>
      </c>
      <c r="D384" s="289" t="s">
        <v>560</v>
      </c>
      <c r="E384" s="287" t="s">
        <v>26</v>
      </c>
      <c r="F384" s="289" t="s">
        <v>27</v>
      </c>
      <c r="G384" s="345">
        <v>481500021</v>
      </c>
      <c r="H384" s="287" t="s">
        <v>27</v>
      </c>
      <c r="I384" s="287" t="s">
        <v>27</v>
      </c>
      <c r="J384" s="287" t="s">
        <v>28</v>
      </c>
      <c r="K384" s="132">
        <v>925</v>
      </c>
      <c r="L384" s="458"/>
      <c r="M384" s="66">
        <f t="shared" si="5"/>
        <v>0</v>
      </c>
      <c r="N384" s="462"/>
      <c r="O384" s="462"/>
      <c r="P384" s="462"/>
      <c r="Q384" s="462"/>
      <c r="R384" s="68"/>
      <c r="S384" s="70">
        <v>0</v>
      </c>
      <c r="T384" s="70">
        <v>0</v>
      </c>
      <c r="U384" s="70">
        <v>0</v>
      </c>
      <c r="V384" s="70">
        <v>0</v>
      </c>
      <c r="W384" s="70">
        <v>0</v>
      </c>
    </row>
    <row r="385" spans="1:23" ht="36">
      <c r="A385" s="288">
        <v>375</v>
      </c>
      <c r="B385" s="16" t="s">
        <v>56</v>
      </c>
      <c r="C385" s="288">
        <v>5541032</v>
      </c>
      <c r="D385" s="289" t="s">
        <v>561</v>
      </c>
      <c r="E385" s="287" t="s">
        <v>26</v>
      </c>
      <c r="F385" s="289" t="s">
        <v>27</v>
      </c>
      <c r="G385" s="345">
        <v>481500021</v>
      </c>
      <c r="H385" s="287" t="s">
        <v>27</v>
      </c>
      <c r="I385" s="287" t="s">
        <v>28</v>
      </c>
      <c r="J385" s="287" t="s">
        <v>28</v>
      </c>
      <c r="K385" s="132">
        <v>348</v>
      </c>
      <c r="L385" s="458"/>
      <c r="M385" s="66">
        <f t="shared" si="5"/>
        <v>0</v>
      </c>
      <c r="N385" s="462"/>
      <c r="O385" s="462"/>
      <c r="P385" s="462"/>
      <c r="Q385" s="462"/>
      <c r="R385" s="68"/>
      <c r="S385" s="70">
        <v>0</v>
      </c>
      <c r="T385" s="70">
        <v>0</v>
      </c>
      <c r="U385" s="70">
        <v>0</v>
      </c>
      <c r="V385" s="70">
        <v>0</v>
      </c>
      <c r="W385" s="70">
        <v>0</v>
      </c>
    </row>
    <row r="386" spans="1:23" ht="36">
      <c r="A386" s="288">
        <v>376</v>
      </c>
      <c r="B386" s="16" t="s">
        <v>56</v>
      </c>
      <c r="C386" s="288">
        <v>5541042</v>
      </c>
      <c r="D386" s="289" t="s">
        <v>562</v>
      </c>
      <c r="E386" s="287" t="s">
        <v>26</v>
      </c>
      <c r="F386" s="289" t="s">
        <v>27</v>
      </c>
      <c r="G386" s="345">
        <v>481500021</v>
      </c>
      <c r="H386" s="287" t="s">
        <v>27</v>
      </c>
      <c r="I386" s="287" t="s">
        <v>28</v>
      </c>
      <c r="J386" s="287" t="s">
        <v>28</v>
      </c>
      <c r="K386" s="132">
        <v>659</v>
      </c>
      <c r="L386" s="458"/>
      <c r="M386" s="66">
        <f t="shared" si="5"/>
        <v>0</v>
      </c>
      <c r="N386" s="462"/>
      <c r="O386" s="462"/>
      <c r="P386" s="462"/>
      <c r="Q386" s="462"/>
      <c r="R386" s="68"/>
      <c r="S386" s="70">
        <v>0</v>
      </c>
      <c r="T386" s="70">
        <v>0</v>
      </c>
      <c r="U386" s="70">
        <v>0</v>
      </c>
      <c r="V386" s="70">
        <v>0</v>
      </c>
      <c r="W386" s="70">
        <v>0</v>
      </c>
    </row>
    <row r="387" spans="1:23" ht="36">
      <c r="A387" s="288">
        <v>377</v>
      </c>
      <c r="B387" s="16" t="s">
        <v>56</v>
      </c>
      <c r="C387" s="288">
        <v>5541034</v>
      </c>
      <c r="D387" s="289" t="s">
        <v>563</v>
      </c>
      <c r="E387" s="287" t="s">
        <v>26</v>
      </c>
      <c r="F387" s="289" t="s">
        <v>27</v>
      </c>
      <c r="G387" s="345">
        <v>481500021</v>
      </c>
      <c r="H387" s="287" t="s">
        <v>27</v>
      </c>
      <c r="I387" s="287" t="s">
        <v>28</v>
      </c>
      <c r="J387" s="287" t="s">
        <v>28</v>
      </c>
      <c r="K387" s="132">
        <v>396</v>
      </c>
      <c r="L387" s="458"/>
      <c r="M387" s="66">
        <f t="shared" si="5"/>
        <v>0</v>
      </c>
      <c r="N387" s="462"/>
      <c r="O387" s="462"/>
      <c r="P387" s="462"/>
      <c r="Q387" s="462"/>
      <c r="R387" s="68"/>
      <c r="S387" s="70">
        <v>0</v>
      </c>
      <c r="T387" s="70">
        <v>0</v>
      </c>
      <c r="U387" s="70">
        <v>0</v>
      </c>
      <c r="V387" s="70">
        <v>0</v>
      </c>
      <c r="W387" s="70">
        <v>0</v>
      </c>
    </row>
    <row r="388" spans="1:23" ht="36">
      <c r="A388" s="288">
        <v>378</v>
      </c>
      <c r="B388" s="16" t="s">
        <v>56</v>
      </c>
      <c r="C388" s="288">
        <v>5541044</v>
      </c>
      <c r="D388" s="289" t="s">
        <v>564</v>
      </c>
      <c r="E388" s="287" t="s">
        <v>26</v>
      </c>
      <c r="F388" s="289" t="s">
        <v>27</v>
      </c>
      <c r="G388" s="345">
        <v>481500021</v>
      </c>
      <c r="H388" s="287" t="s">
        <v>27</v>
      </c>
      <c r="I388" s="287" t="s">
        <v>28</v>
      </c>
      <c r="J388" s="287" t="s">
        <v>28</v>
      </c>
      <c r="K388" s="132">
        <v>2895</v>
      </c>
      <c r="L388" s="458"/>
      <c r="M388" s="66">
        <f t="shared" si="5"/>
        <v>0</v>
      </c>
      <c r="N388" s="462"/>
      <c r="O388" s="462"/>
      <c r="P388" s="462"/>
      <c r="Q388" s="462"/>
      <c r="R388" s="68"/>
      <c r="S388" s="70">
        <v>0</v>
      </c>
      <c r="T388" s="70">
        <v>0</v>
      </c>
      <c r="U388" s="70">
        <v>0</v>
      </c>
      <c r="V388" s="70">
        <v>0</v>
      </c>
      <c r="W388" s="70">
        <v>0</v>
      </c>
    </row>
    <row r="389" spans="1:23" ht="36">
      <c r="A389" s="288">
        <v>379</v>
      </c>
      <c r="B389" s="16" t="s">
        <v>56</v>
      </c>
      <c r="C389" s="288">
        <v>5541036</v>
      </c>
      <c r="D389" s="289" t="s">
        <v>565</v>
      </c>
      <c r="E389" s="287" t="s">
        <v>26</v>
      </c>
      <c r="F389" s="289" t="s">
        <v>27</v>
      </c>
      <c r="G389" s="345">
        <v>481500021</v>
      </c>
      <c r="H389" s="287" t="s">
        <v>27</v>
      </c>
      <c r="I389" s="287" t="s">
        <v>28</v>
      </c>
      <c r="J389" s="287" t="s">
        <v>28</v>
      </c>
      <c r="K389" s="132">
        <v>415</v>
      </c>
      <c r="L389" s="458"/>
      <c r="M389" s="66">
        <f t="shared" si="5"/>
        <v>0</v>
      </c>
      <c r="N389" s="462"/>
      <c r="O389" s="462"/>
      <c r="P389" s="462"/>
      <c r="Q389" s="462"/>
      <c r="R389" s="68"/>
      <c r="S389" s="70">
        <v>0</v>
      </c>
      <c r="T389" s="70">
        <v>0</v>
      </c>
      <c r="U389" s="70">
        <v>0</v>
      </c>
      <c r="V389" s="70">
        <v>0</v>
      </c>
      <c r="W389" s="70">
        <v>0</v>
      </c>
    </row>
    <row r="390" spans="1:23" ht="36">
      <c r="A390" s="288">
        <v>380</v>
      </c>
      <c r="B390" s="16" t="s">
        <v>56</v>
      </c>
      <c r="C390" s="288">
        <v>5541046</v>
      </c>
      <c r="D390" s="289" t="s">
        <v>566</v>
      </c>
      <c r="E390" s="287" t="s">
        <v>26</v>
      </c>
      <c r="F390" s="289" t="s">
        <v>27</v>
      </c>
      <c r="G390" s="345">
        <v>481500021</v>
      </c>
      <c r="H390" s="287" t="s">
        <v>27</v>
      </c>
      <c r="I390" s="287" t="s">
        <v>28</v>
      </c>
      <c r="J390" s="287" t="s">
        <v>28</v>
      </c>
      <c r="K390" s="132">
        <v>4939</v>
      </c>
      <c r="L390" s="458"/>
      <c r="M390" s="66">
        <f t="shared" si="5"/>
        <v>0</v>
      </c>
      <c r="N390" s="462"/>
      <c r="O390" s="462"/>
      <c r="P390" s="462"/>
      <c r="Q390" s="462"/>
      <c r="R390" s="68"/>
      <c r="S390" s="70">
        <v>0</v>
      </c>
      <c r="T390" s="70">
        <v>0</v>
      </c>
      <c r="U390" s="70">
        <v>0</v>
      </c>
      <c r="V390" s="70">
        <v>0</v>
      </c>
      <c r="W390" s="70">
        <v>0</v>
      </c>
    </row>
    <row r="391" spans="1:23" ht="36">
      <c r="A391" s="288">
        <v>381</v>
      </c>
      <c r="B391" s="16" t="s">
        <v>56</v>
      </c>
      <c r="C391" s="288">
        <v>5541040</v>
      </c>
      <c r="D391" s="289" t="s">
        <v>567</v>
      </c>
      <c r="E391" s="287" t="s">
        <v>26</v>
      </c>
      <c r="F391" s="289" t="s">
        <v>27</v>
      </c>
      <c r="G391" s="345">
        <v>481500021</v>
      </c>
      <c r="H391" s="287" t="s">
        <v>27</v>
      </c>
      <c r="I391" s="287" t="s">
        <v>28</v>
      </c>
      <c r="J391" s="287" t="s">
        <v>28</v>
      </c>
      <c r="K391" s="132">
        <v>436</v>
      </c>
      <c r="L391" s="458"/>
      <c r="M391" s="66">
        <f t="shared" si="5"/>
        <v>0</v>
      </c>
      <c r="N391" s="462"/>
      <c r="O391" s="462"/>
      <c r="P391" s="462"/>
      <c r="Q391" s="462"/>
      <c r="R391" s="68"/>
      <c r="S391" s="70">
        <v>0</v>
      </c>
      <c r="T391" s="70">
        <v>0</v>
      </c>
      <c r="U391" s="70">
        <v>0</v>
      </c>
      <c r="V391" s="70">
        <v>0</v>
      </c>
      <c r="W391" s="70">
        <v>0</v>
      </c>
    </row>
    <row r="392" spans="1:23" ht="36">
      <c r="A392" s="288">
        <v>382</v>
      </c>
      <c r="B392" s="16" t="s">
        <v>56</v>
      </c>
      <c r="C392" s="288">
        <v>5541144</v>
      </c>
      <c r="D392" s="289" t="s">
        <v>568</v>
      </c>
      <c r="E392" s="287" t="s">
        <v>26</v>
      </c>
      <c r="F392" s="289" t="s">
        <v>569</v>
      </c>
      <c r="G392" s="346">
        <v>352901091</v>
      </c>
      <c r="H392" s="287" t="s">
        <v>27</v>
      </c>
      <c r="I392" s="287" t="s">
        <v>27</v>
      </c>
      <c r="J392" s="287" t="s">
        <v>28</v>
      </c>
      <c r="K392" s="132">
        <v>203</v>
      </c>
      <c r="L392" s="458"/>
      <c r="M392" s="66">
        <f t="shared" si="5"/>
        <v>0</v>
      </c>
      <c r="N392" s="462"/>
      <c r="O392" s="462"/>
      <c r="P392" s="462"/>
      <c r="Q392" s="462"/>
      <c r="R392" s="68"/>
      <c r="S392" s="70">
        <v>0</v>
      </c>
      <c r="T392" s="70">
        <v>0</v>
      </c>
      <c r="U392" s="70">
        <v>0</v>
      </c>
      <c r="V392" s="70">
        <v>0</v>
      </c>
      <c r="W392" s="70">
        <v>0</v>
      </c>
    </row>
    <row r="393" spans="1:23" ht="72">
      <c r="A393" s="288">
        <v>383</v>
      </c>
      <c r="B393" s="16" t="s">
        <v>56</v>
      </c>
      <c r="C393" s="288">
        <v>5541160</v>
      </c>
      <c r="D393" s="11" t="s">
        <v>570</v>
      </c>
      <c r="E393" s="4" t="s">
        <v>26</v>
      </c>
      <c r="F393" s="11" t="s">
        <v>27</v>
      </c>
      <c r="G393" s="346">
        <v>352901091</v>
      </c>
      <c r="H393" s="287" t="s">
        <v>27</v>
      </c>
      <c r="I393" s="287" t="s">
        <v>27</v>
      </c>
      <c r="J393" s="287" t="s">
        <v>28</v>
      </c>
      <c r="K393" s="132">
        <v>9</v>
      </c>
      <c r="L393" s="458"/>
      <c r="M393" s="66">
        <f t="shared" si="5"/>
        <v>0</v>
      </c>
      <c r="N393" s="462"/>
      <c r="O393" s="462"/>
      <c r="P393" s="462"/>
      <c r="Q393" s="462"/>
      <c r="R393" s="68"/>
      <c r="S393" s="70">
        <v>0</v>
      </c>
      <c r="T393" s="70">
        <v>0</v>
      </c>
      <c r="U393" s="70">
        <v>0</v>
      </c>
      <c r="V393" s="70">
        <v>0</v>
      </c>
      <c r="W393" s="70">
        <v>0</v>
      </c>
    </row>
    <row r="394" spans="1:23" ht="48">
      <c r="A394" s="288">
        <v>384</v>
      </c>
      <c r="B394" s="16" t="s">
        <v>56</v>
      </c>
      <c r="C394" s="288">
        <v>5541162</v>
      </c>
      <c r="D394" s="11" t="s">
        <v>571</v>
      </c>
      <c r="E394" s="4" t="s">
        <v>26</v>
      </c>
      <c r="F394" s="11" t="s">
        <v>27</v>
      </c>
      <c r="G394" s="346">
        <v>352901091</v>
      </c>
      <c r="H394" s="4" t="s">
        <v>27</v>
      </c>
      <c r="I394" s="4" t="s">
        <v>28</v>
      </c>
      <c r="J394" s="287" t="s">
        <v>28</v>
      </c>
      <c r="K394" s="132">
        <v>30</v>
      </c>
      <c r="L394" s="458"/>
      <c r="M394" s="66">
        <f t="shared" si="5"/>
        <v>0</v>
      </c>
      <c r="N394" s="462"/>
      <c r="O394" s="462"/>
      <c r="P394" s="462"/>
      <c r="Q394" s="462"/>
      <c r="R394" s="68"/>
      <c r="S394" s="70">
        <v>0</v>
      </c>
      <c r="T394" s="70">
        <v>0</v>
      </c>
      <c r="U394" s="70">
        <v>0</v>
      </c>
      <c r="V394" s="70">
        <v>0</v>
      </c>
      <c r="W394" s="70">
        <v>0</v>
      </c>
    </row>
    <row r="395" spans="1:23" ht="48">
      <c r="A395" s="288">
        <v>385</v>
      </c>
      <c r="B395" s="16" t="s">
        <v>56</v>
      </c>
      <c r="C395" s="288">
        <v>5541054</v>
      </c>
      <c r="D395" s="11" t="s">
        <v>572</v>
      </c>
      <c r="E395" s="4" t="s">
        <v>26</v>
      </c>
      <c r="F395" s="11" t="s">
        <v>27</v>
      </c>
      <c r="G395" s="346">
        <v>352901091</v>
      </c>
      <c r="H395" s="287" t="s">
        <v>27</v>
      </c>
      <c r="I395" s="287" t="s">
        <v>28</v>
      </c>
      <c r="J395" s="287" t="s">
        <v>28</v>
      </c>
      <c r="K395" s="132">
        <v>12673</v>
      </c>
      <c r="L395" s="458"/>
      <c r="M395" s="66">
        <f t="shared" si="5"/>
        <v>0</v>
      </c>
      <c r="N395" s="462"/>
      <c r="O395" s="462"/>
      <c r="P395" s="462"/>
      <c r="Q395" s="462"/>
      <c r="R395" s="68"/>
      <c r="S395" s="70">
        <v>0</v>
      </c>
      <c r="T395" s="70">
        <v>0</v>
      </c>
      <c r="U395" s="70">
        <v>0</v>
      </c>
      <c r="V395" s="70">
        <v>0</v>
      </c>
      <c r="W395" s="70">
        <v>0</v>
      </c>
    </row>
    <row r="396" spans="1:23" ht="36">
      <c r="A396" s="288">
        <v>386</v>
      </c>
      <c r="B396" s="16" t="s">
        <v>56</v>
      </c>
      <c r="C396" s="288">
        <v>5541062</v>
      </c>
      <c r="D396" s="289" t="s">
        <v>573</v>
      </c>
      <c r="E396" s="287" t="s">
        <v>26</v>
      </c>
      <c r="F396" s="289" t="s">
        <v>27</v>
      </c>
      <c r="G396" s="346">
        <v>352901091</v>
      </c>
      <c r="H396" s="287" t="s">
        <v>28</v>
      </c>
      <c r="I396" s="287" t="s">
        <v>28</v>
      </c>
      <c r="J396" s="287" t="s">
        <v>28</v>
      </c>
      <c r="K396" s="132">
        <v>46714</v>
      </c>
      <c r="L396" s="458"/>
      <c r="M396" s="66">
        <f t="shared" ref="M396:M459" si="6">+L396*K396</f>
        <v>0</v>
      </c>
      <c r="N396" s="462"/>
      <c r="O396" s="462"/>
      <c r="P396" s="462"/>
      <c r="Q396" s="462"/>
      <c r="R396" s="68"/>
      <c r="S396" s="70">
        <v>0</v>
      </c>
      <c r="T396" s="70">
        <v>0</v>
      </c>
      <c r="U396" s="70">
        <v>0</v>
      </c>
      <c r="V396" s="70">
        <v>0</v>
      </c>
      <c r="W396" s="70">
        <v>0</v>
      </c>
    </row>
    <row r="397" spans="1:23" ht="36">
      <c r="A397" s="288">
        <v>387</v>
      </c>
      <c r="B397" s="16" t="s">
        <v>56</v>
      </c>
      <c r="C397" s="288">
        <v>5541130</v>
      </c>
      <c r="D397" s="11" t="s">
        <v>574</v>
      </c>
      <c r="E397" s="4" t="s">
        <v>26</v>
      </c>
      <c r="F397" s="11" t="s">
        <v>27</v>
      </c>
      <c r="G397" s="346">
        <v>352901091</v>
      </c>
      <c r="H397" s="4" t="s">
        <v>27</v>
      </c>
      <c r="I397" s="4" t="s">
        <v>28</v>
      </c>
      <c r="J397" s="4" t="s">
        <v>28</v>
      </c>
      <c r="K397" s="132">
        <v>22292</v>
      </c>
      <c r="L397" s="458"/>
      <c r="M397" s="66">
        <f t="shared" si="6"/>
        <v>0</v>
      </c>
      <c r="N397" s="462"/>
      <c r="O397" s="462"/>
      <c r="P397" s="462"/>
      <c r="Q397" s="462"/>
      <c r="R397" s="68"/>
      <c r="S397" s="70">
        <v>0</v>
      </c>
      <c r="T397" s="70">
        <v>0</v>
      </c>
      <c r="U397" s="70">
        <v>0</v>
      </c>
      <c r="V397" s="70">
        <v>0</v>
      </c>
      <c r="W397" s="70">
        <v>0</v>
      </c>
    </row>
    <row r="398" spans="1:23" ht="36">
      <c r="A398" s="288">
        <v>388</v>
      </c>
      <c r="B398" s="16" t="s">
        <v>56</v>
      </c>
      <c r="C398" s="288">
        <v>5541146</v>
      </c>
      <c r="D398" s="289" t="s">
        <v>575</v>
      </c>
      <c r="E398" s="287" t="s">
        <v>26</v>
      </c>
      <c r="F398" s="289" t="s">
        <v>27</v>
      </c>
      <c r="G398" s="346">
        <v>352901091</v>
      </c>
      <c r="H398" s="287" t="s">
        <v>27</v>
      </c>
      <c r="I398" s="287" t="s">
        <v>27</v>
      </c>
      <c r="J398" s="287" t="s">
        <v>28</v>
      </c>
      <c r="K398" s="132">
        <v>754</v>
      </c>
      <c r="L398" s="458"/>
      <c r="M398" s="66">
        <f t="shared" si="6"/>
        <v>0</v>
      </c>
      <c r="N398" s="462"/>
      <c r="O398" s="462"/>
      <c r="P398" s="462"/>
      <c r="Q398" s="462"/>
      <c r="R398" s="68"/>
      <c r="S398" s="70">
        <v>0</v>
      </c>
      <c r="T398" s="70">
        <v>0</v>
      </c>
      <c r="U398" s="70">
        <v>0</v>
      </c>
      <c r="V398" s="70">
        <v>0</v>
      </c>
      <c r="W398" s="70">
        <v>0</v>
      </c>
    </row>
    <row r="399" spans="1:23" ht="36">
      <c r="A399" s="288">
        <v>389</v>
      </c>
      <c r="B399" s="16" t="s">
        <v>56</v>
      </c>
      <c r="C399" s="288">
        <v>5541055</v>
      </c>
      <c r="D399" s="289" t="s">
        <v>576</v>
      </c>
      <c r="E399" s="287" t="s">
        <v>26</v>
      </c>
      <c r="F399" s="289" t="s">
        <v>27</v>
      </c>
      <c r="G399" s="346">
        <v>352901091</v>
      </c>
      <c r="H399" s="287" t="s">
        <v>27</v>
      </c>
      <c r="I399" s="287" t="s">
        <v>28</v>
      </c>
      <c r="J399" s="287" t="s">
        <v>28</v>
      </c>
      <c r="K399" s="132">
        <v>1130</v>
      </c>
      <c r="L399" s="458"/>
      <c r="M399" s="66">
        <f t="shared" si="6"/>
        <v>0</v>
      </c>
      <c r="N399" s="462"/>
      <c r="O399" s="462"/>
      <c r="P399" s="462"/>
      <c r="Q399" s="462"/>
      <c r="R399" s="68"/>
      <c r="S399" s="70">
        <v>0</v>
      </c>
      <c r="T399" s="70">
        <v>0</v>
      </c>
      <c r="U399" s="70">
        <v>0</v>
      </c>
      <c r="V399" s="70">
        <v>0</v>
      </c>
      <c r="W399" s="70">
        <v>0</v>
      </c>
    </row>
    <row r="400" spans="1:23" ht="36">
      <c r="A400" s="288">
        <v>390</v>
      </c>
      <c r="B400" s="16" t="s">
        <v>56</v>
      </c>
      <c r="C400" s="288">
        <v>5541052</v>
      </c>
      <c r="D400" s="289" t="s">
        <v>577</v>
      </c>
      <c r="E400" s="287" t="s">
        <v>26</v>
      </c>
      <c r="F400" s="289" t="s">
        <v>27</v>
      </c>
      <c r="G400" s="346">
        <v>352901091</v>
      </c>
      <c r="H400" s="287" t="s">
        <v>27</v>
      </c>
      <c r="I400" s="287" t="s">
        <v>28</v>
      </c>
      <c r="J400" s="287" t="s">
        <v>28</v>
      </c>
      <c r="K400" s="132">
        <v>334</v>
      </c>
      <c r="L400" s="458"/>
      <c r="M400" s="66">
        <f t="shared" si="6"/>
        <v>0</v>
      </c>
      <c r="N400" s="462"/>
      <c r="O400" s="462"/>
      <c r="P400" s="462"/>
      <c r="Q400" s="462"/>
      <c r="R400" s="68"/>
      <c r="S400" s="70">
        <v>0</v>
      </c>
      <c r="T400" s="70">
        <v>0</v>
      </c>
      <c r="U400" s="70">
        <v>0</v>
      </c>
      <c r="V400" s="70">
        <v>0</v>
      </c>
      <c r="W400" s="70">
        <v>0</v>
      </c>
    </row>
    <row r="401" spans="1:23" ht="36">
      <c r="A401" s="288">
        <v>391</v>
      </c>
      <c r="B401" s="16" t="s">
        <v>56</v>
      </c>
      <c r="C401" s="288">
        <v>5541070</v>
      </c>
      <c r="D401" s="289" t="s">
        <v>578</v>
      </c>
      <c r="E401" s="287" t="s">
        <v>26</v>
      </c>
      <c r="F401" s="289" t="s">
        <v>579</v>
      </c>
      <c r="G401" s="346">
        <v>352901091</v>
      </c>
      <c r="H401" s="287" t="s">
        <v>28</v>
      </c>
      <c r="I401" s="287" t="s">
        <v>28</v>
      </c>
      <c r="J401" s="287" t="s">
        <v>28</v>
      </c>
      <c r="K401" s="132">
        <v>6279</v>
      </c>
      <c r="L401" s="458"/>
      <c r="M401" s="66">
        <f t="shared" si="6"/>
        <v>0</v>
      </c>
      <c r="N401" s="462"/>
      <c r="O401" s="462"/>
      <c r="P401" s="462"/>
      <c r="Q401" s="462"/>
      <c r="R401" s="68"/>
      <c r="S401" s="70">
        <v>0</v>
      </c>
      <c r="T401" s="70">
        <v>0</v>
      </c>
      <c r="U401" s="70">
        <v>0</v>
      </c>
      <c r="V401" s="70">
        <v>0</v>
      </c>
      <c r="W401" s="70">
        <v>0</v>
      </c>
    </row>
    <row r="402" spans="1:23" ht="36">
      <c r="A402" s="288">
        <v>392</v>
      </c>
      <c r="B402" s="16" t="s">
        <v>56</v>
      </c>
      <c r="C402" s="288">
        <v>5541072</v>
      </c>
      <c r="D402" s="289" t="s">
        <v>580</v>
      </c>
      <c r="E402" s="287" t="s">
        <v>26</v>
      </c>
      <c r="F402" s="289" t="s">
        <v>579</v>
      </c>
      <c r="G402" s="346">
        <v>352901091</v>
      </c>
      <c r="H402" s="287" t="s">
        <v>28</v>
      </c>
      <c r="I402" s="287" t="s">
        <v>28</v>
      </c>
      <c r="J402" s="287" t="s">
        <v>28</v>
      </c>
      <c r="K402" s="132">
        <v>23307</v>
      </c>
      <c r="L402" s="458"/>
      <c r="M402" s="66">
        <f t="shared" si="6"/>
        <v>0</v>
      </c>
      <c r="N402" s="462"/>
      <c r="O402" s="462"/>
      <c r="P402" s="462"/>
      <c r="Q402" s="462"/>
      <c r="R402" s="68"/>
      <c r="S402" s="70">
        <v>0</v>
      </c>
      <c r="T402" s="70">
        <v>0</v>
      </c>
      <c r="U402" s="70">
        <v>0</v>
      </c>
      <c r="V402" s="70">
        <v>0</v>
      </c>
      <c r="W402" s="70">
        <v>0</v>
      </c>
    </row>
    <row r="403" spans="1:23" ht="36">
      <c r="A403" s="288">
        <v>393</v>
      </c>
      <c r="B403" s="16" t="s">
        <v>56</v>
      </c>
      <c r="C403" s="288">
        <v>5541074</v>
      </c>
      <c r="D403" s="289" t="s">
        <v>581</v>
      </c>
      <c r="E403" s="287" t="s">
        <v>26</v>
      </c>
      <c r="F403" s="289" t="s">
        <v>579</v>
      </c>
      <c r="G403" s="346">
        <v>352901091</v>
      </c>
      <c r="H403" s="287" t="s">
        <v>28</v>
      </c>
      <c r="I403" s="287" t="s">
        <v>28</v>
      </c>
      <c r="J403" s="287" t="s">
        <v>28</v>
      </c>
      <c r="K403" s="132">
        <v>29514</v>
      </c>
      <c r="L403" s="458"/>
      <c r="M403" s="66">
        <f t="shared" si="6"/>
        <v>0</v>
      </c>
      <c r="N403" s="462"/>
      <c r="O403" s="462"/>
      <c r="P403" s="462"/>
      <c r="Q403" s="462"/>
      <c r="R403" s="68"/>
      <c r="S403" s="70">
        <v>0</v>
      </c>
      <c r="T403" s="70">
        <v>0</v>
      </c>
      <c r="U403" s="70">
        <v>0</v>
      </c>
      <c r="V403" s="70">
        <v>0</v>
      </c>
      <c r="W403" s="70">
        <v>0</v>
      </c>
    </row>
    <row r="404" spans="1:23" ht="36">
      <c r="A404" s="288">
        <v>394</v>
      </c>
      <c r="B404" s="16" t="s">
        <v>56</v>
      </c>
      <c r="C404" s="288">
        <v>5541076</v>
      </c>
      <c r="D404" s="289" t="s">
        <v>582</v>
      </c>
      <c r="E404" s="287" t="s">
        <v>26</v>
      </c>
      <c r="F404" s="289" t="s">
        <v>579</v>
      </c>
      <c r="G404" s="346">
        <v>352901091</v>
      </c>
      <c r="H404" s="287" t="s">
        <v>28</v>
      </c>
      <c r="I404" s="287" t="s">
        <v>28</v>
      </c>
      <c r="J404" s="287" t="s">
        <v>28</v>
      </c>
      <c r="K404" s="132">
        <v>14500</v>
      </c>
      <c r="L404" s="458"/>
      <c r="M404" s="66">
        <f t="shared" si="6"/>
        <v>0</v>
      </c>
      <c r="N404" s="462"/>
      <c r="O404" s="462"/>
      <c r="P404" s="462"/>
      <c r="Q404" s="462"/>
      <c r="R404" s="68"/>
      <c r="S404" s="70">
        <v>0</v>
      </c>
      <c r="T404" s="70">
        <v>0</v>
      </c>
      <c r="U404" s="70">
        <v>0</v>
      </c>
      <c r="V404" s="70">
        <v>0</v>
      </c>
      <c r="W404" s="70">
        <v>0</v>
      </c>
    </row>
    <row r="405" spans="1:23" ht="36">
      <c r="A405" s="288">
        <v>395</v>
      </c>
      <c r="B405" s="16" t="s">
        <v>56</v>
      </c>
      <c r="C405" s="288">
        <v>5541078</v>
      </c>
      <c r="D405" s="289" t="s">
        <v>583</v>
      </c>
      <c r="E405" s="287" t="s">
        <v>26</v>
      </c>
      <c r="F405" s="289" t="s">
        <v>579</v>
      </c>
      <c r="G405" s="346">
        <v>352901091</v>
      </c>
      <c r="H405" s="287" t="s">
        <v>28</v>
      </c>
      <c r="I405" s="287" t="s">
        <v>28</v>
      </c>
      <c r="J405" s="287" t="s">
        <v>28</v>
      </c>
      <c r="K405" s="132">
        <v>5072</v>
      </c>
      <c r="L405" s="458"/>
      <c r="M405" s="66">
        <f t="shared" si="6"/>
        <v>0</v>
      </c>
      <c r="N405" s="462"/>
      <c r="O405" s="462"/>
      <c r="P405" s="462"/>
      <c r="Q405" s="462"/>
      <c r="R405" s="68"/>
      <c r="S405" s="70">
        <v>0</v>
      </c>
      <c r="T405" s="70">
        <v>0</v>
      </c>
      <c r="U405" s="70">
        <v>0</v>
      </c>
      <c r="V405" s="70">
        <v>0</v>
      </c>
      <c r="W405" s="70">
        <v>0</v>
      </c>
    </row>
    <row r="406" spans="1:23" ht="36">
      <c r="A406" s="288">
        <v>396</v>
      </c>
      <c r="B406" s="16" t="s">
        <v>56</v>
      </c>
      <c r="C406" s="288">
        <v>5541080</v>
      </c>
      <c r="D406" s="289" t="s">
        <v>584</v>
      </c>
      <c r="E406" s="287" t="s">
        <v>26</v>
      </c>
      <c r="F406" s="289" t="s">
        <v>579</v>
      </c>
      <c r="G406" s="346">
        <v>352901091</v>
      </c>
      <c r="H406" s="287" t="s">
        <v>28</v>
      </c>
      <c r="I406" s="287" t="s">
        <v>28</v>
      </c>
      <c r="J406" s="287" t="s">
        <v>28</v>
      </c>
      <c r="K406" s="132">
        <v>49690</v>
      </c>
      <c r="L406" s="458"/>
      <c r="M406" s="66">
        <f t="shared" si="6"/>
        <v>0</v>
      </c>
      <c r="N406" s="462"/>
      <c r="O406" s="462"/>
      <c r="P406" s="462"/>
      <c r="Q406" s="462"/>
      <c r="R406" s="68"/>
      <c r="S406" s="70">
        <v>0</v>
      </c>
      <c r="T406" s="70">
        <v>0</v>
      </c>
      <c r="U406" s="70">
        <v>0</v>
      </c>
      <c r="V406" s="70">
        <v>0</v>
      </c>
      <c r="W406" s="70">
        <v>0</v>
      </c>
    </row>
    <row r="407" spans="1:23" ht="36">
      <c r="A407" s="288">
        <v>397</v>
      </c>
      <c r="B407" s="16" t="s">
        <v>56</v>
      </c>
      <c r="C407" s="288">
        <v>5541085</v>
      </c>
      <c r="D407" s="289" t="s">
        <v>585</v>
      </c>
      <c r="E407" s="287" t="s">
        <v>26</v>
      </c>
      <c r="F407" s="289" t="s">
        <v>579</v>
      </c>
      <c r="G407" s="346">
        <v>352901091</v>
      </c>
      <c r="H407" s="287" t="s">
        <v>28</v>
      </c>
      <c r="I407" s="287" t="s">
        <v>28</v>
      </c>
      <c r="J407" s="287" t="s">
        <v>28</v>
      </c>
      <c r="K407" s="132">
        <v>1426</v>
      </c>
      <c r="L407" s="458"/>
      <c r="M407" s="66">
        <f t="shared" si="6"/>
        <v>0</v>
      </c>
      <c r="N407" s="462"/>
      <c r="O407" s="462"/>
      <c r="P407" s="462"/>
      <c r="Q407" s="462"/>
      <c r="R407" s="68"/>
      <c r="S407" s="70">
        <v>0</v>
      </c>
      <c r="T407" s="70">
        <v>0</v>
      </c>
      <c r="U407" s="70">
        <v>0</v>
      </c>
      <c r="V407" s="70">
        <v>0</v>
      </c>
      <c r="W407" s="70">
        <v>0</v>
      </c>
    </row>
    <row r="408" spans="1:23" ht="36">
      <c r="A408" s="288">
        <v>398</v>
      </c>
      <c r="B408" s="16" t="s">
        <v>56</v>
      </c>
      <c r="C408" s="288">
        <v>5541086</v>
      </c>
      <c r="D408" s="289" t="s">
        <v>586</v>
      </c>
      <c r="E408" s="287" t="s">
        <v>26</v>
      </c>
      <c r="F408" s="289" t="s">
        <v>579</v>
      </c>
      <c r="G408" s="346">
        <v>352901091</v>
      </c>
      <c r="H408" s="287" t="s">
        <v>28</v>
      </c>
      <c r="I408" s="287" t="s">
        <v>28</v>
      </c>
      <c r="J408" s="287" t="s">
        <v>28</v>
      </c>
      <c r="K408" s="132">
        <v>3925</v>
      </c>
      <c r="L408" s="458"/>
      <c r="M408" s="66">
        <f t="shared" si="6"/>
        <v>0</v>
      </c>
      <c r="N408" s="462"/>
      <c r="O408" s="462"/>
      <c r="P408" s="462"/>
      <c r="Q408" s="462"/>
      <c r="R408" s="68"/>
      <c r="S408" s="70">
        <v>0</v>
      </c>
      <c r="T408" s="70">
        <v>0</v>
      </c>
      <c r="U408" s="70">
        <v>0</v>
      </c>
      <c r="V408" s="70">
        <v>0</v>
      </c>
      <c r="W408" s="70">
        <v>0</v>
      </c>
    </row>
    <row r="409" spans="1:23" ht="36">
      <c r="A409" s="288">
        <v>399</v>
      </c>
      <c r="B409" s="16" t="s">
        <v>56</v>
      </c>
      <c r="C409" s="288">
        <v>5541088</v>
      </c>
      <c r="D409" s="289" t="s">
        <v>587</v>
      </c>
      <c r="E409" s="287" t="s">
        <v>26</v>
      </c>
      <c r="F409" s="289" t="s">
        <v>579</v>
      </c>
      <c r="G409" s="346">
        <v>352901091</v>
      </c>
      <c r="H409" s="287" t="s">
        <v>28</v>
      </c>
      <c r="I409" s="287" t="s">
        <v>28</v>
      </c>
      <c r="J409" s="287" t="s">
        <v>28</v>
      </c>
      <c r="K409" s="132">
        <v>3140</v>
      </c>
      <c r="L409" s="458"/>
      <c r="M409" s="66">
        <f t="shared" si="6"/>
        <v>0</v>
      </c>
      <c r="N409" s="462"/>
      <c r="O409" s="462"/>
      <c r="P409" s="462"/>
      <c r="Q409" s="462"/>
      <c r="R409" s="68"/>
      <c r="S409" s="70">
        <v>0</v>
      </c>
      <c r="T409" s="70">
        <v>0</v>
      </c>
      <c r="U409" s="70">
        <v>0</v>
      </c>
      <c r="V409" s="70">
        <v>0</v>
      </c>
      <c r="W409" s="70">
        <v>0</v>
      </c>
    </row>
    <row r="410" spans="1:23" ht="36">
      <c r="A410" s="288">
        <v>400</v>
      </c>
      <c r="B410" s="16" t="s">
        <v>56</v>
      </c>
      <c r="C410" s="288">
        <v>5541090</v>
      </c>
      <c r="D410" s="289" t="s">
        <v>588</v>
      </c>
      <c r="E410" s="287" t="s">
        <v>26</v>
      </c>
      <c r="F410" s="289" t="s">
        <v>579</v>
      </c>
      <c r="G410" s="346">
        <v>352901091</v>
      </c>
      <c r="H410" s="287" t="s">
        <v>28</v>
      </c>
      <c r="I410" s="287" t="s">
        <v>28</v>
      </c>
      <c r="J410" s="287" t="s">
        <v>28</v>
      </c>
      <c r="K410" s="132">
        <v>5170</v>
      </c>
      <c r="L410" s="458"/>
      <c r="M410" s="66">
        <f t="shared" si="6"/>
        <v>0</v>
      </c>
      <c r="N410" s="462"/>
      <c r="O410" s="462"/>
      <c r="P410" s="462"/>
      <c r="Q410" s="462"/>
      <c r="R410" s="68"/>
      <c r="S410" s="70">
        <v>0</v>
      </c>
      <c r="T410" s="70">
        <v>0</v>
      </c>
      <c r="U410" s="70">
        <v>0</v>
      </c>
      <c r="V410" s="70">
        <v>0</v>
      </c>
      <c r="W410" s="70">
        <v>0</v>
      </c>
    </row>
    <row r="411" spans="1:23" ht="36">
      <c r="A411" s="288">
        <v>401</v>
      </c>
      <c r="B411" s="54" t="s">
        <v>589</v>
      </c>
      <c r="C411" s="292">
        <v>5541188</v>
      </c>
      <c r="D411" s="55" t="s">
        <v>590</v>
      </c>
      <c r="E411" s="292" t="s">
        <v>26</v>
      </c>
      <c r="F411" s="55" t="s">
        <v>591</v>
      </c>
      <c r="G411" s="346">
        <v>352901091</v>
      </c>
      <c r="H411" s="292"/>
      <c r="I411" s="292" t="s">
        <v>28</v>
      </c>
      <c r="J411" s="292" t="s">
        <v>28</v>
      </c>
      <c r="K411" s="132">
        <v>2978</v>
      </c>
      <c r="L411" s="458"/>
      <c r="M411" s="66">
        <f t="shared" si="6"/>
        <v>0</v>
      </c>
      <c r="N411" s="462"/>
      <c r="O411" s="462"/>
      <c r="P411" s="462"/>
      <c r="Q411" s="462"/>
      <c r="R411" s="68"/>
      <c r="S411" s="70">
        <v>0</v>
      </c>
      <c r="T411" s="70">
        <v>0</v>
      </c>
      <c r="U411" s="70">
        <v>0</v>
      </c>
      <c r="V411" s="70">
        <v>0</v>
      </c>
      <c r="W411" s="70">
        <v>0</v>
      </c>
    </row>
    <row r="412" spans="1:23" ht="36">
      <c r="A412" s="288">
        <v>402</v>
      </c>
      <c r="B412" s="54" t="s">
        <v>589</v>
      </c>
      <c r="C412" s="9">
        <v>5541190</v>
      </c>
      <c r="D412" s="55" t="s">
        <v>592</v>
      </c>
      <c r="E412" s="292" t="s">
        <v>26</v>
      </c>
      <c r="F412" s="55" t="s">
        <v>591</v>
      </c>
      <c r="G412" s="346">
        <v>352901091</v>
      </c>
      <c r="H412" s="292"/>
      <c r="I412" s="292" t="s">
        <v>28</v>
      </c>
      <c r="J412" s="292" t="s">
        <v>28</v>
      </c>
      <c r="K412" s="132">
        <v>2574</v>
      </c>
      <c r="L412" s="458"/>
      <c r="M412" s="66">
        <f t="shared" si="6"/>
        <v>0</v>
      </c>
      <c r="N412" s="462"/>
      <c r="O412" s="462"/>
      <c r="P412" s="462"/>
      <c r="Q412" s="462"/>
      <c r="R412" s="68"/>
      <c r="S412" s="70">
        <v>0</v>
      </c>
      <c r="T412" s="70">
        <v>0</v>
      </c>
      <c r="U412" s="70">
        <v>0</v>
      </c>
      <c r="V412" s="70">
        <v>0</v>
      </c>
      <c r="W412" s="70">
        <v>0</v>
      </c>
    </row>
    <row r="413" spans="1:23" ht="36">
      <c r="A413" s="288">
        <v>403</v>
      </c>
      <c r="B413" s="54" t="s">
        <v>589</v>
      </c>
      <c r="C413" s="9">
        <v>5541192</v>
      </c>
      <c r="D413" s="55" t="s">
        <v>593</v>
      </c>
      <c r="E413" s="292" t="s">
        <v>26</v>
      </c>
      <c r="F413" s="55" t="s">
        <v>591</v>
      </c>
      <c r="G413" s="346">
        <v>352901091</v>
      </c>
      <c r="H413" s="292"/>
      <c r="I413" s="292" t="s">
        <v>28</v>
      </c>
      <c r="J413" s="292" t="s">
        <v>28</v>
      </c>
      <c r="K413" s="132">
        <v>1617</v>
      </c>
      <c r="L413" s="458"/>
      <c r="M413" s="66">
        <f t="shared" si="6"/>
        <v>0</v>
      </c>
      <c r="N413" s="462"/>
      <c r="O413" s="462"/>
      <c r="P413" s="462"/>
      <c r="Q413" s="462"/>
      <c r="R413" s="68"/>
      <c r="S413" s="70">
        <v>0</v>
      </c>
      <c r="T413" s="70">
        <v>0</v>
      </c>
      <c r="U413" s="70">
        <v>0</v>
      </c>
      <c r="V413" s="70">
        <v>0</v>
      </c>
      <c r="W413" s="70">
        <v>0</v>
      </c>
    </row>
    <row r="414" spans="1:23" ht="36">
      <c r="A414" s="288">
        <v>404</v>
      </c>
      <c r="B414" s="16" t="s">
        <v>56</v>
      </c>
      <c r="C414" s="288">
        <v>5541196</v>
      </c>
      <c r="D414" s="289" t="s">
        <v>594</v>
      </c>
      <c r="E414" s="287" t="s">
        <v>26</v>
      </c>
      <c r="F414" s="289" t="s">
        <v>27</v>
      </c>
      <c r="G414" s="346">
        <v>352901091</v>
      </c>
      <c r="H414" s="287" t="s">
        <v>27</v>
      </c>
      <c r="I414" s="287" t="s">
        <v>27</v>
      </c>
      <c r="J414" s="287" t="s">
        <v>28</v>
      </c>
      <c r="K414" s="132">
        <v>2271</v>
      </c>
      <c r="L414" s="458"/>
      <c r="M414" s="66">
        <f t="shared" si="6"/>
        <v>0</v>
      </c>
      <c r="N414" s="462"/>
      <c r="O414" s="462"/>
      <c r="P414" s="462"/>
      <c r="Q414" s="462"/>
      <c r="R414" s="68"/>
      <c r="S414" s="70">
        <v>0</v>
      </c>
      <c r="T414" s="70">
        <v>0</v>
      </c>
      <c r="U414" s="70">
        <v>0</v>
      </c>
      <c r="V414" s="70">
        <v>0</v>
      </c>
      <c r="W414" s="70">
        <v>0</v>
      </c>
    </row>
    <row r="415" spans="1:23" ht="36">
      <c r="A415" s="288">
        <v>405</v>
      </c>
      <c r="B415" s="16" t="s">
        <v>56</v>
      </c>
      <c r="C415" s="288">
        <v>5541198</v>
      </c>
      <c r="D415" s="289" t="s">
        <v>595</v>
      </c>
      <c r="E415" s="287" t="s">
        <v>26</v>
      </c>
      <c r="F415" s="289" t="s">
        <v>27</v>
      </c>
      <c r="G415" s="346">
        <v>352901091</v>
      </c>
      <c r="H415" s="287" t="s">
        <v>27</v>
      </c>
      <c r="I415" s="287" t="s">
        <v>27</v>
      </c>
      <c r="J415" s="287" t="s">
        <v>28</v>
      </c>
      <c r="K415" s="132">
        <v>2560</v>
      </c>
      <c r="L415" s="458"/>
      <c r="M415" s="66">
        <f t="shared" si="6"/>
        <v>0</v>
      </c>
      <c r="N415" s="462"/>
      <c r="O415" s="462"/>
      <c r="P415" s="462"/>
      <c r="Q415" s="462"/>
      <c r="R415" s="68"/>
      <c r="S415" s="70">
        <v>0</v>
      </c>
      <c r="T415" s="70">
        <v>0</v>
      </c>
      <c r="U415" s="70">
        <v>0</v>
      </c>
      <c r="V415" s="70">
        <v>0</v>
      </c>
      <c r="W415" s="70">
        <v>0</v>
      </c>
    </row>
    <row r="416" spans="1:23" ht="36">
      <c r="A416" s="288">
        <v>406</v>
      </c>
      <c r="B416" s="16" t="s">
        <v>56</v>
      </c>
      <c r="C416" s="288">
        <v>5541096</v>
      </c>
      <c r="D416" s="289" t="s">
        <v>596</v>
      </c>
      <c r="E416" s="287" t="s">
        <v>26</v>
      </c>
      <c r="F416" s="289" t="s">
        <v>27</v>
      </c>
      <c r="G416" s="346">
        <v>352901091</v>
      </c>
      <c r="H416" s="287" t="s">
        <v>28</v>
      </c>
      <c r="I416" s="287" t="s">
        <v>28</v>
      </c>
      <c r="J416" s="287" t="s">
        <v>28</v>
      </c>
      <c r="K416" s="132">
        <v>3255</v>
      </c>
      <c r="L416" s="458"/>
      <c r="M416" s="66">
        <f t="shared" si="6"/>
        <v>0</v>
      </c>
      <c r="N416" s="462"/>
      <c r="O416" s="462"/>
      <c r="P416" s="462"/>
      <c r="Q416" s="462"/>
      <c r="R416" s="68"/>
      <c r="S416" s="70">
        <v>0</v>
      </c>
      <c r="T416" s="70">
        <v>0</v>
      </c>
      <c r="U416" s="70">
        <v>0</v>
      </c>
      <c r="V416" s="70">
        <v>0</v>
      </c>
      <c r="W416" s="70">
        <v>0</v>
      </c>
    </row>
    <row r="417" spans="1:23" ht="36">
      <c r="A417" s="288">
        <v>407</v>
      </c>
      <c r="B417" s="16" t="s">
        <v>56</v>
      </c>
      <c r="C417" s="288">
        <v>5541098</v>
      </c>
      <c r="D417" s="289" t="s">
        <v>597</v>
      </c>
      <c r="E417" s="287" t="s">
        <v>26</v>
      </c>
      <c r="F417" s="289" t="s">
        <v>27</v>
      </c>
      <c r="G417" s="346">
        <v>352901091</v>
      </c>
      <c r="H417" s="287" t="s">
        <v>28</v>
      </c>
      <c r="I417" s="287" t="s">
        <v>28</v>
      </c>
      <c r="J417" s="287" t="s">
        <v>28</v>
      </c>
      <c r="K417" s="132">
        <v>3144</v>
      </c>
      <c r="L417" s="458"/>
      <c r="M417" s="66">
        <f t="shared" si="6"/>
        <v>0</v>
      </c>
      <c r="N417" s="462"/>
      <c r="O417" s="462"/>
      <c r="P417" s="462"/>
      <c r="Q417" s="462"/>
      <c r="R417" s="68"/>
      <c r="S417" s="70">
        <v>0</v>
      </c>
      <c r="T417" s="70">
        <v>0</v>
      </c>
      <c r="U417" s="70">
        <v>0</v>
      </c>
      <c r="V417" s="70">
        <v>0</v>
      </c>
      <c r="W417" s="70">
        <v>0</v>
      </c>
    </row>
    <row r="418" spans="1:23" ht="36">
      <c r="A418" s="288">
        <v>408</v>
      </c>
      <c r="B418" s="16" t="s">
        <v>56</v>
      </c>
      <c r="C418" s="288">
        <v>5541100</v>
      </c>
      <c r="D418" s="289" t="s">
        <v>598</v>
      </c>
      <c r="E418" s="287" t="s">
        <v>26</v>
      </c>
      <c r="F418" s="289" t="s">
        <v>27</v>
      </c>
      <c r="G418" s="346">
        <v>352901091</v>
      </c>
      <c r="H418" s="287" t="s">
        <v>28</v>
      </c>
      <c r="I418" s="287" t="s">
        <v>28</v>
      </c>
      <c r="J418" s="287" t="s">
        <v>28</v>
      </c>
      <c r="K418" s="132">
        <v>3106</v>
      </c>
      <c r="L418" s="458"/>
      <c r="M418" s="66">
        <f t="shared" si="6"/>
        <v>0</v>
      </c>
      <c r="N418" s="462"/>
      <c r="O418" s="462"/>
      <c r="P418" s="462"/>
      <c r="Q418" s="462"/>
      <c r="R418" s="68"/>
      <c r="S418" s="70">
        <v>0</v>
      </c>
      <c r="T418" s="70">
        <v>0</v>
      </c>
      <c r="U418" s="70">
        <v>0</v>
      </c>
      <c r="V418" s="70">
        <v>0</v>
      </c>
      <c r="W418" s="70">
        <v>0</v>
      </c>
    </row>
    <row r="419" spans="1:23" ht="36">
      <c r="A419" s="288">
        <v>409</v>
      </c>
      <c r="B419" s="16" t="s">
        <v>56</v>
      </c>
      <c r="C419" s="288">
        <v>5541102</v>
      </c>
      <c r="D419" s="289" t="s">
        <v>599</v>
      </c>
      <c r="E419" s="287" t="s">
        <v>26</v>
      </c>
      <c r="F419" s="289" t="s">
        <v>27</v>
      </c>
      <c r="G419" s="346">
        <v>352901091</v>
      </c>
      <c r="H419" s="287" t="s">
        <v>28</v>
      </c>
      <c r="I419" s="287" t="s">
        <v>28</v>
      </c>
      <c r="J419" s="287" t="s">
        <v>28</v>
      </c>
      <c r="K419" s="132">
        <v>11308</v>
      </c>
      <c r="L419" s="458"/>
      <c r="M419" s="66">
        <f t="shared" si="6"/>
        <v>0</v>
      </c>
      <c r="N419" s="462"/>
      <c r="O419" s="462"/>
      <c r="P419" s="462"/>
      <c r="Q419" s="462"/>
      <c r="R419" s="68"/>
      <c r="S419" s="70">
        <v>0</v>
      </c>
      <c r="T419" s="70">
        <v>0</v>
      </c>
      <c r="U419" s="70">
        <v>0</v>
      </c>
      <c r="V419" s="70">
        <v>0</v>
      </c>
      <c r="W419" s="70">
        <v>0</v>
      </c>
    </row>
    <row r="420" spans="1:23" ht="36">
      <c r="A420" s="288">
        <v>410</v>
      </c>
      <c r="B420" s="16" t="s">
        <v>56</v>
      </c>
      <c r="C420" s="288">
        <v>5541104</v>
      </c>
      <c r="D420" s="289" t="s">
        <v>600</v>
      </c>
      <c r="E420" s="287" t="s">
        <v>26</v>
      </c>
      <c r="F420" s="289" t="s">
        <v>27</v>
      </c>
      <c r="G420" s="346">
        <v>352901091</v>
      </c>
      <c r="H420" s="287" t="s">
        <v>28</v>
      </c>
      <c r="I420" s="287" t="s">
        <v>28</v>
      </c>
      <c r="J420" s="287" t="s">
        <v>28</v>
      </c>
      <c r="K420" s="132">
        <v>16308</v>
      </c>
      <c r="L420" s="458"/>
      <c r="M420" s="66">
        <f t="shared" si="6"/>
        <v>0</v>
      </c>
      <c r="N420" s="462"/>
      <c r="O420" s="462"/>
      <c r="P420" s="462"/>
      <c r="Q420" s="462"/>
      <c r="R420" s="68"/>
      <c r="S420" s="70">
        <v>0</v>
      </c>
      <c r="T420" s="70">
        <v>0</v>
      </c>
      <c r="U420" s="70">
        <v>0</v>
      </c>
      <c r="V420" s="70">
        <v>0</v>
      </c>
      <c r="W420" s="70">
        <v>0</v>
      </c>
    </row>
    <row r="421" spans="1:23" ht="36">
      <c r="A421" s="288">
        <v>411</v>
      </c>
      <c r="B421" s="16" t="s">
        <v>56</v>
      </c>
      <c r="C421" s="288">
        <v>5541106</v>
      </c>
      <c r="D421" s="289" t="s">
        <v>601</v>
      </c>
      <c r="E421" s="287" t="s">
        <v>26</v>
      </c>
      <c r="F421" s="289" t="s">
        <v>27</v>
      </c>
      <c r="G421" s="346">
        <v>352901091</v>
      </c>
      <c r="H421" s="287" t="s">
        <v>28</v>
      </c>
      <c r="I421" s="287" t="s">
        <v>28</v>
      </c>
      <c r="J421" s="287" t="s">
        <v>28</v>
      </c>
      <c r="K421" s="132">
        <v>14902</v>
      </c>
      <c r="L421" s="458"/>
      <c r="M421" s="66">
        <f t="shared" si="6"/>
        <v>0</v>
      </c>
      <c r="N421" s="462"/>
      <c r="O421" s="462"/>
      <c r="P421" s="462"/>
      <c r="Q421" s="462"/>
      <c r="R421" s="68"/>
      <c r="S421" s="70">
        <v>0</v>
      </c>
      <c r="T421" s="70">
        <v>0</v>
      </c>
      <c r="U421" s="70">
        <v>0</v>
      </c>
      <c r="V421" s="70">
        <v>0</v>
      </c>
      <c r="W421" s="70">
        <v>0</v>
      </c>
    </row>
    <row r="422" spans="1:23" ht="36">
      <c r="A422" s="288">
        <v>412</v>
      </c>
      <c r="B422" s="16" t="s">
        <v>56</v>
      </c>
      <c r="C422" s="288">
        <v>5541108</v>
      </c>
      <c r="D422" s="289" t="s">
        <v>602</v>
      </c>
      <c r="E422" s="287" t="s">
        <v>26</v>
      </c>
      <c r="F422" s="289" t="s">
        <v>27</v>
      </c>
      <c r="G422" s="346">
        <v>352901091</v>
      </c>
      <c r="H422" s="287" t="s">
        <v>28</v>
      </c>
      <c r="I422" s="287" t="s">
        <v>28</v>
      </c>
      <c r="J422" s="287" t="s">
        <v>28</v>
      </c>
      <c r="K422" s="132">
        <v>3756</v>
      </c>
      <c r="L422" s="458"/>
      <c r="M422" s="66">
        <f t="shared" si="6"/>
        <v>0</v>
      </c>
      <c r="N422" s="462"/>
      <c r="O422" s="462"/>
      <c r="P422" s="462"/>
      <c r="Q422" s="462"/>
      <c r="R422" s="68"/>
      <c r="S422" s="70">
        <v>0</v>
      </c>
      <c r="T422" s="70">
        <v>0</v>
      </c>
      <c r="U422" s="70">
        <v>0</v>
      </c>
      <c r="V422" s="70">
        <v>0</v>
      </c>
      <c r="W422" s="70">
        <v>0</v>
      </c>
    </row>
    <row r="423" spans="1:23" ht="36">
      <c r="A423" s="288">
        <v>413</v>
      </c>
      <c r="B423" s="16" t="s">
        <v>56</v>
      </c>
      <c r="C423" s="288">
        <v>5541200</v>
      </c>
      <c r="D423" s="289" t="s">
        <v>603</v>
      </c>
      <c r="E423" s="287" t="s">
        <v>26</v>
      </c>
      <c r="F423" s="289" t="s">
        <v>27</v>
      </c>
      <c r="G423" s="346">
        <v>352901091</v>
      </c>
      <c r="H423" s="287" t="s">
        <v>27</v>
      </c>
      <c r="I423" s="287" t="s">
        <v>28</v>
      </c>
      <c r="J423" s="287" t="s">
        <v>28</v>
      </c>
      <c r="K423" s="132">
        <v>707</v>
      </c>
      <c r="L423" s="458"/>
      <c r="M423" s="66">
        <f t="shared" si="6"/>
        <v>0</v>
      </c>
      <c r="N423" s="462"/>
      <c r="O423" s="462"/>
      <c r="P423" s="462"/>
      <c r="Q423" s="462"/>
      <c r="R423" s="68"/>
      <c r="S423" s="70">
        <v>0</v>
      </c>
      <c r="T423" s="70">
        <v>0</v>
      </c>
      <c r="U423" s="70">
        <v>0</v>
      </c>
      <c r="V423" s="70">
        <v>0</v>
      </c>
      <c r="W423" s="70">
        <v>0</v>
      </c>
    </row>
    <row r="424" spans="1:23" ht="36">
      <c r="A424" s="288">
        <v>414</v>
      </c>
      <c r="B424" s="16" t="s">
        <v>56</v>
      </c>
      <c r="C424" s="288">
        <v>5541202</v>
      </c>
      <c r="D424" s="289" t="s">
        <v>604</v>
      </c>
      <c r="E424" s="287" t="s">
        <v>26</v>
      </c>
      <c r="F424" s="289" t="s">
        <v>27</v>
      </c>
      <c r="G424" s="346">
        <v>352901091</v>
      </c>
      <c r="H424" s="287" t="s">
        <v>27</v>
      </c>
      <c r="I424" s="287" t="s">
        <v>28</v>
      </c>
      <c r="J424" s="287" t="s">
        <v>28</v>
      </c>
      <c r="K424" s="132">
        <v>690</v>
      </c>
      <c r="L424" s="458"/>
      <c r="M424" s="66">
        <f t="shared" si="6"/>
        <v>0</v>
      </c>
      <c r="N424" s="462"/>
      <c r="O424" s="462"/>
      <c r="P424" s="462"/>
      <c r="Q424" s="462"/>
      <c r="R424" s="68"/>
      <c r="S424" s="70">
        <v>0</v>
      </c>
      <c r="T424" s="70">
        <v>0</v>
      </c>
      <c r="U424" s="70">
        <v>0</v>
      </c>
      <c r="V424" s="70">
        <v>0</v>
      </c>
      <c r="W424" s="70">
        <v>0</v>
      </c>
    </row>
    <row r="425" spans="1:23" ht="36">
      <c r="A425" s="288">
        <v>415</v>
      </c>
      <c r="B425" s="16" t="s">
        <v>56</v>
      </c>
      <c r="C425" s="288">
        <v>5541204</v>
      </c>
      <c r="D425" s="289" t="s">
        <v>605</v>
      </c>
      <c r="E425" s="287" t="s">
        <v>26</v>
      </c>
      <c r="F425" s="289" t="s">
        <v>27</v>
      </c>
      <c r="G425" s="346">
        <v>352901091</v>
      </c>
      <c r="H425" s="287" t="s">
        <v>27</v>
      </c>
      <c r="I425" s="287" t="s">
        <v>28</v>
      </c>
      <c r="J425" s="287" t="s">
        <v>28</v>
      </c>
      <c r="K425" s="132">
        <v>1303</v>
      </c>
      <c r="L425" s="458"/>
      <c r="M425" s="66">
        <f t="shared" si="6"/>
        <v>0</v>
      </c>
      <c r="N425" s="462"/>
      <c r="O425" s="462"/>
      <c r="P425" s="462"/>
      <c r="Q425" s="462"/>
      <c r="R425" s="68"/>
      <c r="S425" s="70">
        <v>0</v>
      </c>
      <c r="T425" s="70">
        <v>0</v>
      </c>
      <c r="U425" s="70">
        <v>0</v>
      </c>
      <c r="V425" s="70">
        <v>0</v>
      </c>
      <c r="W425" s="70">
        <v>0</v>
      </c>
    </row>
    <row r="426" spans="1:23" ht="60">
      <c r="A426" s="288">
        <v>416</v>
      </c>
      <c r="B426" s="16" t="s">
        <v>606</v>
      </c>
      <c r="C426" s="288">
        <v>5545005</v>
      </c>
      <c r="D426" s="289" t="s">
        <v>607</v>
      </c>
      <c r="E426" s="287" t="s">
        <v>26</v>
      </c>
      <c r="F426" s="289"/>
      <c r="G426" s="346">
        <v>352901096</v>
      </c>
      <c r="H426" s="287" t="s">
        <v>27</v>
      </c>
      <c r="I426" s="287" t="s">
        <v>27</v>
      </c>
      <c r="J426" s="287" t="s">
        <v>28</v>
      </c>
      <c r="K426" s="132">
        <v>364</v>
      </c>
      <c r="L426" s="458"/>
      <c r="M426" s="66">
        <f t="shared" si="6"/>
        <v>0</v>
      </c>
      <c r="N426" s="462"/>
      <c r="O426" s="462"/>
      <c r="P426" s="462"/>
      <c r="Q426" s="462"/>
      <c r="R426" s="68"/>
      <c r="S426" s="70">
        <v>0</v>
      </c>
      <c r="T426" s="70">
        <v>0</v>
      </c>
      <c r="U426" s="70">
        <v>0</v>
      </c>
      <c r="V426" s="70">
        <v>0</v>
      </c>
      <c r="W426" s="70">
        <v>0</v>
      </c>
    </row>
    <row r="427" spans="1:23" ht="60">
      <c r="A427" s="288">
        <v>417</v>
      </c>
      <c r="B427" s="16" t="s">
        <v>606</v>
      </c>
      <c r="C427" s="288">
        <v>5545052</v>
      </c>
      <c r="D427" s="289" t="s">
        <v>608</v>
      </c>
      <c r="E427" s="287" t="s">
        <v>26</v>
      </c>
      <c r="F427" s="289" t="s">
        <v>27</v>
      </c>
      <c r="G427" s="346">
        <v>352901096</v>
      </c>
      <c r="H427" s="287" t="s">
        <v>27</v>
      </c>
      <c r="I427" s="287" t="s">
        <v>28</v>
      </c>
      <c r="J427" s="287" t="s">
        <v>28</v>
      </c>
      <c r="K427" s="132">
        <v>400</v>
      </c>
      <c r="L427" s="458"/>
      <c r="M427" s="66">
        <f t="shared" si="6"/>
        <v>0</v>
      </c>
      <c r="N427" s="462"/>
      <c r="O427" s="462"/>
      <c r="P427" s="462"/>
      <c r="Q427" s="462"/>
      <c r="R427" s="68"/>
      <c r="S427" s="70">
        <v>0</v>
      </c>
      <c r="T427" s="70">
        <v>0</v>
      </c>
      <c r="U427" s="70">
        <v>0</v>
      </c>
      <c r="V427" s="70">
        <v>0</v>
      </c>
      <c r="W427" s="70">
        <v>0</v>
      </c>
    </row>
    <row r="428" spans="1:23" ht="60">
      <c r="A428" s="288">
        <v>418</v>
      </c>
      <c r="B428" s="16" t="s">
        <v>606</v>
      </c>
      <c r="C428" s="288">
        <v>5545050</v>
      </c>
      <c r="D428" s="289" t="s">
        <v>609</v>
      </c>
      <c r="E428" s="287" t="s">
        <v>26</v>
      </c>
      <c r="F428" s="289" t="s">
        <v>27</v>
      </c>
      <c r="G428" s="346">
        <v>352901096</v>
      </c>
      <c r="H428" s="287" t="s">
        <v>27</v>
      </c>
      <c r="I428" s="287" t="s">
        <v>28</v>
      </c>
      <c r="J428" s="287" t="s">
        <v>28</v>
      </c>
      <c r="K428" s="132">
        <v>387</v>
      </c>
      <c r="L428" s="458"/>
      <c r="M428" s="66">
        <f t="shared" si="6"/>
        <v>0</v>
      </c>
      <c r="N428" s="462"/>
      <c r="O428" s="462"/>
      <c r="P428" s="462"/>
      <c r="Q428" s="462"/>
      <c r="R428" s="68"/>
      <c r="S428" s="70">
        <v>0</v>
      </c>
      <c r="T428" s="70">
        <v>0</v>
      </c>
      <c r="U428" s="70">
        <v>0</v>
      </c>
      <c r="V428" s="70">
        <v>0</v>
      </c>
      <c r="W428" s="70">
        <v>0</v>
      </c>
    </row>
    <row r="429" spans="1:23" ht="60">
      <c r="A429" s="288">
        <v>419</v>
      </c>
      <c r="B429" s="16" t="s">
        <v>606</v>
      </c>
      <c r="C429" s="288">
        <v>5545008</v>
      </c>
      <c r="D429" s="289" t="s">
        <v>610</v>
      </c>
      <c r="E429" s="287" t="s">
        <v>26</v>
      </c>
      <c r="F429" s="289" t="s">
        <v>27</v>
      </c>
      <c r="G429" s="346">
        <v>352901096</v>
      </c>
      <c r="H429" s="287" t="s">
        <v>27</v>
      </c>
      <c r="I429" s="287" t="s">
        <v>28</v>
      </c>
      <c r="J429" s="287" t="s">
        <v>28</v>
      </c>
      <c r="K429" s="132">
        <v>34</v>
      </c>
      <c r="L429" s="458"/>
      <c r="M429" s="66">
        <f t="shared" si="6"/>
        <v>0</v>
      </c>
      <c r="N429" s="462"/>
      <c r="O429" s="462"/>
      <c r="P429" s="462"/>
      <c r="Q429" s="462"/>
      <c r="R429" s="68"/>
      <c r="S429" s="70">
        <v>0</v>
      </c>
      <c r="T429" s="70">
        <v>0</v>
      </c>
      <c r="U429" s="70">
        <v>0</v>
      </c>
      <c r="V429" s="70">
        <v>0</v>
      </c>
      <c r="W429" s="70">
        <v>0</v>
      </c>
    </row>
    <row r="430" spans="1:23" ht="60">
      <c r="A430" s="288">
        <v>420</v>
      </c>
      <c r="B430" s="16" t="s">
        <v>606</v>
      </c>
      <c r="C430" s="288">
        <v>5545117</v>
      </c>
      <c r="D430" s="289" t="s">
        <v>611</v>
      </c>
      <c r="E430" s="287" t="s">
        <v>26</v>
      </c>
      <c r="F430" s="289" t="s">
        <v>27</v>
      </c>
      <c r="G430" s="346">
        <v>352901096</v>
      </c>
      <c r="H430" s="287" t="s">
        <v>27</v>
      </c>
      <c r="I430" s="287" t="s">
        <v>28</v>
      </c>
      <c r="J430" s="287" t="s">
        <v>28</v>
      </c>
      <c r="K430" s="132">
        <v>71</v>
      </c>
      <c r="L430" s="458"/>
      <c r="M430" s="66">
        <f t="shared" si="6"/>
        <v>0</v>
      </c>
      <c r="N430" s="462"/>
      <c r="O430" s="462"/>
      <c r="P430" s="462"/>
      <c r="Q430" s="462"/>
      <c r="R430" s="68"/>
      <c r="S430" s="70">
        <v>0</v>
      </c>
      <c r="T430" s="70">
        <v>0</v>
      </c>
      <c r="U430" s="70">
        <v>0</v>
      </c>
      <c r="V430" s="70">
        <v>0</v>
      </c>
      <c r="W430" s="70">
        <v>0</v>
      </c>
    </row>
    <row r="431" spans="1:23" ht="60">
      <c r="A431" s="288">
        <v>421</v>
      </c>
      <c r="B431" s="16" t="s">
        <v>606</v>
      </c>
      <c r="C431" s="288">
        <v>5545118</v>
      </c>
      <c r="D431" s="289" t="s">
        <v>612</v>
      </c>
      <c r="E431" s="287" t="s">
        <v>26</v>
      </c>
      <c r="F431" s="289" t="s">
        <v>27</v>
      </c>
      <c r="G431" s="346">
        <v>352901096</v>
      </c>
      <c r="H431" s="287" t="s">
        <v>27</v>
      </c>
      <c r="I431" s="287" t="s">
        <v>28</v>
      </c>
      <c r="J431" s="287" t="s">
        <v>28</v>
      </c>
      <c r="K431" s="132">
        <v>63</v>
      </c>
      <c r="L431" s="458"/>
      <c r="M431" s="66">
        <f t="shared" si="6"/>
        <v>0</v>
      </c>
      <c r="N431" s="462"/>
      <c r="O431" s="462"/>
      <c r="P431" s="462"/>
      <c r="Q431" s="462"/>
      <c r="R431" s="68"/>
      <c r="S431" s="70">
        <v>0</v>
      </c>
      <c r="T431" s="70">
        <v>0</v>
      </c>
      <c r="U431" s="70">
        <v>0</v>
      </c>
      <c r="V431" s="70">
        <v>0</v>
      </c>
      <c r="W431" s="70">
        <v>0</v>
      </c>
    </row>
    <row r="432" spans="1:23" ht="60">
      <c r="A432" s="288">
        <v>422</v>
      </c>
      <c r="B432" s="16" t="s">
        <v>606</v>
      </c>
      <c r="C432" s="288">
        <v>5545120</v>
      </c>
      <c r="D432" s="289" t="s">
        <v>613</v>
      </c>
      <c r="E432" s="287" t="s">
        <v>26</v>
      </c>
      <c r="F432" s="289" t="s">
        <v>27</v>
      </c>
      <c r="G432" s="346">
        <v>352901096</v>
      </c>
      <c r="H432" s="287" t="s">
        <v>27</v>
      </c>
      <c r="I432" s="287" t="s">
        <v>28</v>
      </c>
      <c r="J432" s="287" t="s">
        <v>28</v>
      </c>
      <c r="K432" s="132">
        <v>31</v>
      </c>
      <c r="L432" s="458"/>
      <c r="M432" s="66">
        <f t="shared" si="6"/>
        <v>0</v>
      </c>
      <c r="N432" s="462"/>
      <c r="O432" s="462"/>
      <c r="P432" s="462"/>
      <c r="Q432" s="462"/>
      <c r="R432" s="68"/>
      <c r="S432" s="70">
        <v>0</v>
      </c>
      <c r="T432" s="70">
        <v>0</v>
      </c>
      <c r="U432" s="70">
        <v>0</v>
      </c>
      <c r="V432" s="70">
        <v>0</v>
      </c>
      <c r="W432" s="70">
        <v>0</v>
      </c>
    </row>
    <row r="433" spans="1:23" ht="60">
      <c r="A433" s="288">
        <v>423</v>
      </c>
      <c r="B433" s="16" t="s">
        <v>606</v>
      </c>
      <c r="C433" s="288">
        <v>5545122</v>
      </c>
      <c r="D433" s="289" t="s">
        <v>614</v>
      </c>
      <c r="E433" s="287" t="s">
        <v>26</v>
      </c>
      <c r="F433" s="289" t="s">
        <v>27</v>
      </c>
      <c r="G433" s="346">
        <v>352901096</v>
      </c>
      <c r="H433" s="287" t="s">
        <v>27</v>
      </c>
      <c r="I433" s="287" t="s">
        <v>28</v>
      </c>
      <c r="J433" s="287" t="s">
        <v>28</v>
      </c>
      <c r="K433" s="132">
        <v>29</v>
      </c>
      <c r="L433" s="458"/>
      <c r="M433" s="66">
        <f t="shared" si="6"/>
        <v>0</v>
      </c>
      <c r="N433" s="462"/>
      <c r="O433" s="462"/>
      <c r="P433" s="462"/>
      <c r="Q433" s="462"/>
      <c r="R433" s="68"/>
      <c r="S433" s="70">
        <v>0</v>
      </c>
      <c r="T433" s="70">
        <v>0</v>
      </c>
      <c r="U433" s="70">
        <v>0</v>
      </c>
      <c r="V433" s="70">
        <v>0</v>
      </c>
      <c r="W433" s="70">
        <v>0</v>
      </c>
    </row>
    <row r="434" spans="1:23" ht="60">
      <c r="A434" s="288">
        <v>424</v>
      </c>
      <c r="B434" s="16" t="s">
        <v>606</v>
      </c>
      <c r="C434" s="288">
        <v>5545124</v>
      </c>
      <c r="D434" s="289" t="s">
        <v>615</v>
      </c>
      <c r="E434" s="287" t="s">
        <v>26</v>
      </c>
      <c r="F434" s="289" t="s">
        <v>27</v>
      </c>
      <c r="G434" s="346">
        <v>352901096</v>
      </c>
      <c r="H434" s="287" t="s">
        <v>27</v>
      </c>
      <c r="I434" s="287" t="s">
        <v>28</v>
      </c>
      <c r="J434" s="287" t="s">
        <v>28</v>
      </c>
      <c r="K434" s="132">
        <v>29</v>
      </c>
      <c r="L434" s="458"/>
      <c r="M434" s="66">
        <f t="shared" si="6"/>
        <v>0</v>
      </c>
      <c r="N434" s="462"/>
      <c r="O434" s="462"/>
      <c r="P434" s="462"/>
      <c r="Q434" s="462"/>
      <c r="R434" s="68"/>
      <c r="S434" s="70">
        <v>0</v>
      </c>
      <c r="T434" s="70">
        <v>0</v>
      </c>
      <c r="U434" s="70">
        <v>0</v>
      </c>
      <c r="V434" s="70">
        <v>0</v>
      </c>
      <c r="W434" s="70">
        <v>0</v>
      </c>
    </row>
    <row r="435" spans="1:23" ht="60">
      <c r="A435" s="288">
        <v>425</v>
      </c>
      <c r="B435" s="16" t="s">
        <v>606</v>
      </c>
      <c r="C435" s="288">
        <v>5545126</v>
      </c>
      <c r="D435" s="289" t="s">
        <v>616</v>
      </c>
      <c r="E435" s="287" t="s">
        <v>26</v>
      </c>
      <c r="F435" s="289" t="s">
        <v>27</v>
      </c>
      <c r="G435" s="346">
        <v>352901096</v>
      </c>
      <c r="H435" s="287" t="s">
        <v>27</v>
      </c>
      <c r="I435" s="287" t="s">
        <v>28</v>
      </c>
      <c r="J435" s="287" t="s">
        <v>28</v>
      </c>
      <c r="K435" s="132">
        <v>34</v>
      </c>
      <c r="L435" s="458"/>
      <c r="M435" s="66">
        <f t="shared" si="6"/>
        <v>0</v>
      </c>
      <c r="N435" s="462"/>
      <c r="O435" s="462"/>
      <c r="P435" s="462"/>
      <c r="Q435" s="462"/>
      <c r="R435" s="68"/>
      <c r="S435" s="70">
        <v>0</v>
      </c>
      <c r="T435" s="70">
        <v>0</v>
      </c>
      <c r="U435" s="70">
        <v>0</v>
      </c>
      <c r="V435" s="70">
        <v>0</v>
      </c>
      <c r="W435" s="70">
        <v>0</v>
      </c>
    </row>
    <row r="436" spans="1:23" ht="60">
      <c r="A436" s="288">
        <v>426</v>
      </c>
      <c r="B436" s="16" t="s">
        <v>606</v>
      </c>
      <c r="C436" s="288">
        <v>5545128</v>
      </c>
      <c r="D436" s="289" t="s">
        <v>617</v>
      </c>
      <c r="E436" s="287" t="s">
        <v>26</v>
      </c>
      <c r="F436" s="289" t="s">
        <v>27</v>
      </c>
      <c r="G436" s="346">
        <v>352901096</v>
      </c>
      <c r="H436" s="287" t="s">
        <v>27</v>
      </c>
      <c r="I436" s="287" t="s">
        <v>28</v>
      </c>
      <c r="J436" s="287" t="s">
        <v>28</v>
      </c>
      <c r="K436" s="132">
        <v>33</v>
      </c>
      <c r="L436" s="458"/>
      <c r="M436" s="66">
        <f t="shared" si="6"/>
        <v>0</v>
      </c>
      <c r="N436" s="462"/>
      <c r="O436" s="462"/>
      <c r="P436" s="462"/>
      <c r="Q436" s="462"/>
      <c r="R436" s="68"/>
      <c r="S436" s="70">
        <v>0</v>
      </c>
      <c r="T436" s="70">
        <v>0</v>
      </c>
      <c r="U436" s="70">
        <v>0</v>
      </c>
      <c r="V436" s="70">
        <v>0</v>
      </c>
      <c r="W436" s="70">
        <v>0</v>
      </c>
    </row>
    <row r="437" spans="1:23" ht="60">
      <c r="A437" s="288">
        <v>427</v>
      </c>
      <c r="B437" s="16" t="s">
        <v>606</v>
      </c>
      <c r="C437" s="288">
        <v>5545100</v>
      </c>
      <c r="D437" s="289" t="s">
        <v>618</v>
      </c>
      <c r="E437" s="287" t="s">
        <v>26</v>
      </c>
      <c r="F437" s="289" t="s">
        <v>27</v>
      </c>
      <c r="G437" s="346">
        <v>352901096</v>
      </c>
      <c r="H437" s="287" t="s">
        <v>27</v>
      </c>
      <c r="I437" s="287" t="s">
        <v>28</v>
      </c>
      <c r="J437" s="287" t="s">
        <v>28</v>
      </c>
      <c r="K437" s="132">
        <v>32</v>
      </c>
      <c r="L437" s="458"/>
      <c r="M437" s="66">
        <f t="shared" si="6"/>
        <v>0</v>
      </c>
      <c r="N437" s="462"/>
      <c r="O437" s="462"/>
      <c r="P437" s="462"/>
      <c r="Q437" s="462"/>
      <c r="R437" s="68"/>
      <c r="S437" s="70">
        <v>0</v>
      </c>
      <c r="T437" s="70">
        <v>0</v>
      </c>
      <c r="U437" s="70">
        <v>0</v>
      </c>
      <c r="V437" s="70">
        <v>0</v>
      </c>
      <c r="W437" s="70">
        <v>0</v>
      </c>
    </row>
    <row r="438" spans="1:23" ht="60">
      <c r="A438" s="288">
        <v>428</v>
      </c>
      <c r="B438" s="56" t="s">
        <v>606</v>
      </c>
      <c r="C438" s="288">
        <v>5545112</v>
      </c>
      <c r="D438" s="289" t="s">
        <v>619</v>
      </c>
      <c r="E438" s="287" t="s">
        <v>172</v>
      </c>
      <c r="F438" s="289" t="s">
        <v>620</v>
      </c>
      <c r="G438" s="346">
        <v>352901096</v>
      </c>
      <c r="H438" s="287" t="s">
        <v>27</v>
      </c>
      <c r="I438" s="287" t="s">
        <v>27</v>
      </c>
      <c r="J438" s="287" t="s">
        <v>28</v>
      </c>
      <c r="K438" s="132">
        <v>222</v>
      </c>
      <c r="L438" s="458"/>
      <c r="M438" s="66">
        <f t="shared" si="6"/>
        <v>0</v>
      </c>
      <c r="N438" s="462"/>
      <c r="O438" s="462"/>
      <c r="P438" s="462"/>
      <c r="Q438" s="462"/>
      <c r="R438" s="68"/>
      <c r="S438" s="70">
        <v>0</v>
      </c>
      <c r="T438" s="70">
        <v>0</v>
      </c>
      <c r="U438" s="70">
        <v>0</v>
      </c>
      <c r="V438" s="70">
        <v>0</v>
      </c>
      <c r="W438" s="70">
        <v>0</v>
      </c>
    </row>
    <row r="439" spans="1:23" ht="60">
      <c r="A439" s="288">
        <v>429</v>
      </c>
      <c r="B439" s="16" t="s">
        <v>606</v>
      </c>
      <c r="C439" s="288">
        <v>5545194</v>
      </c>
      <c r="D439" s="289" t="s">
        <v>621</v>
      </c>
      <c r="E439" s="287" t="s">
        <v>172</v>
      </c>
      <c r="F439" s="289" t="s">
        <v>27</v>
      </c>
      <c r="G439" s="346">
        <v>352901096</v>
      </c>
      <c r="H439" s="287" t="s">
        <v>27</v>
      </c>
      <c r="I439" s="287" t="s">
        <v>28</v>
      </c>
      <c r="J439" s="287" t="s">
        <v>28</v>
      </c>
      <c r="K439" s="132">
        <v>93</v>
      </c>
      <c r="L439" s="458"/>
      <c r="M439" s="66">
        <f t="shared" si="6"/>
        <v>0</v>
      </c>
      <c r="N439" s="462"/>
      <c r="O439" s="462"/>
      <c r="P439" s="462"/>
      <c r="Q439" s="462"/>
      <c r="R439" s="68"/>
      <c r="S439" s="70">
        <v>0</v>
      </c>
      <c r="T439" s="70">
        <v>0</v>
      </c>
      <c r="U439" s="70">
        <v>0</v>
      </c>
      <c r="V439" s="70">
        <v>0</v>
      </c>
      <c r="W439" s="70">
        <v>0</v>
      </c>
    </row>
    <row r="440" spans="1:23" ht="60">
      <c r="A440" s="288">
        <v>430</v>
      </c>
      <c r="B440" s="16" t="s">
        <v>606</v>
      </c>
      <c r="C440" s="288">
        <v>5545130</v>
      </c>
      <c r="D440" s="289" t="s">
        <v>622</v>
      </c>
      <c r="E440" s="287" t="s">
        <v>26</v>
      </c>
      <c r="F440" s="289" t="s">
        <v>27</v>
      </c>
      <c r="G440" s="346">
        <v>352901096</v>
      </c>
      <c r="H440" s="287" t="s">
        <v>27</v>
      </c>
      <c r="I440" s="287" t="s">
        <v>28</v>
      </c>
      <c r="J440" s="287" t="s">
        <v>28</v>
      </c>
      <c r="K440" s="132">
        <v>29</v>
      </c>
      <c r="L440" s="458"/>
      <c r="M440" s="66">
        <f t="shared" si="6"/>
        <v>0</v>
      </c>
      <c r="N440" s="462"/>
      <c r="O440" s="462"/>
      <c r="P440" s="462"/>
      <c r="Q440" s="462"/>
      <c r="R440" s="68"/>
      <c r="S440" s="70">
        <v>0</v>
      </c>
      <c r="T440" s="70">
        <v>0</v>
      </c>
      <c r="U440" s="70">
        <v>0</v>
      </c>
      <c r="V440" s="70">
        <v>0</v>
      </c>
      <c r="W440" s="70">
        <v>0</v>
      </c>
    </row>
    <row r="441" spans="1:23" ht="60">
      <c r="A441" s="288">
        <v>431</v>
      </c>
      <c r="B441" s="16" t="s">
        <v>606</v>
      </c>
      <c r="C441" s="288">
        <v>5545131</v>
      </c>
      <c r="D441" s="289" t="s">
        <v>623</v>
      </c>
      <c r="E441" s="287" t="s">
        <v>26</v>
      </c>
      <c r="F441" s="289" t="s">
        <v>27</v>
      </c>
      <c r="G441" s="346">
        <v>352901096</v>
      </c>
      <c r="H441" s="287" t="s">
        <v>27</v>
      </c>
      <c r="I441" s="287" t="s">
        <v>28</v>
      </c>
      <c r="J441" s="287" t="s">
        <v>28</v>
      </c>
      <c r="K441" s="132">
        <v>36</v>
      </c>
      <c r="L441" s="458"/>
      <c r="M441" s="66">
        <f t="shared" si="6"/>
        <v>0</v>
      </c>
      <c r="N441" s="462"/>
      <c r="O441" s="462"/>
      <c r="P441" s="462"/>
      <c r="Q441" s="462"/>
      <c r="R441" s="68"/>
      <c r="S441" s="70">
        <v>0</v>
      </c>
      <c r="T441" s="70">
        <v>0</v>
      </c>
      <c r="U441" s="70">
        <v>0</v>
      </c>
      <c r="V441" s="70">
        <v>0</v>
      </c>
      <c r="W441" s="70">
        <v>0</v>
      </c>
    </row>
    <row r="442" spans="1:23" ht="60">
      <c r="A442" s="288">
        <v>432</v>
      </c>
      <c r="B442" s="16" t="s">
        <v>606</v>
      </c>
      <c r="C442" s="288">
        <v>5545132</v>
      </c>
      <c r="D442" s="289" t="s">
        <v>624</v>
      </c>
      <c r="E442" s="287" t="s">
        <v>26</v>
      </c>
      <c r="F442" s="289" t="s">
        <v>27</v>
      </c>
      <c r="G442" s="346">
        <v>352901096</v>
      </c>
      <c r="H442" s="287" t="s">
        <v>27</v>
      </c>
      <c r="I442" s="287" t="s">
        <v>28</v>
      </c>
      <c r="J442" s="287" t="s">
        <v>28</v>
      </c>
      <c r="K442" s="132">
        <v>63</v>
      </c>
      <c r="L442" s="458"/>
      <c r="M442" s="66">
        <f t="shared" si="6"/>
        <v>0</v>
      </c>
      <c r="N442" s="462"/>
      <c r="O442" s="462"/>
      <c r="P442" s="462"/>
      <c r="Q442" s="462"/>
      <c r="R442" s="68"/>
      <c r="S442" s="70">
        <v>0</v>
      </c>
      <c r="T442" s="70">
        <v>0</v>
      </c>
      <c r="U442" s="70">
        <v>0</v>
      </c>
      <c r="V442" s="70">
        <v>0</v>
      </c>
      <c r="W442" s="70">
        <v>0</v>
      </c>
    </row>
    <row r="443" spans="1:23" ht="60">
      <c r="A443" s="288">
        <v>433</v>
      </c>
      <c r="B443" s="16" t="s">
        <v>606</v>
      </c>
      <c r="C443" s="288">
        <v>5545010</v>
      </c>
      <c r="D443" s="289" t="s">
        <v>625</v>
      </c>
      <c r="E443" s="287" t="s">
        <v>26</v>
      </c>
      <c r="F443" s="289" t="s">
        <v>27</v>
      </c>
      <c r="G443" s="346">
        <v>352901096</v>
      </c>
      <c r="H443" s="287" t="s">
        <v>27</v>
      </c>
      <c r="I443" s="287" t="s">
        <v>28</v>
      </c>
      <c r="J443" s="287" t="s">
        <v>28</v>
      </c>
      <c r="K443" s="132">
        <v>76</v>
      </c>
      <c r="L443" s="458"/>
      <c r="M443" s="66">
        <f t="shared" si="6"/>
        <v>0</v>
      </c>
      <c r="N443" s="462"/>
      <c r="O443" s="462"/>
      <c r="P443" s="462"/>
      <c r="Q443" s="462"/>
      <c r="R443" s="68"/>
      <c r="S443" s="70">
        <v>0</v>
      </c>
      <c r="T443" s="70">
        <v>0</v>
      </c>
      <c r="U443" s="70">
        <v>0</v>
      </c>
      <c r="V443" s="70">
        <v>0</v>
      </c>
      <c r="W443" s="70">
        <v>0</v>
      </c>
    </row>
    <row r="444" spans="1:23" ht="60">
      <c r="A444" s="288">
        <v>434</v>
      </c>
      <c r="B444" s="16" t="s">
        <v>606</v>
      </c>
      <c r="C444" s="288">
        <v>5545015</v>
      </c>
      <c r="D444" s="289" t="s">
        <v>626</v>
      </c>
      <c r="E444" s="287" t="s">
        <v>26</v>
      </c>
      <c r="F444" s="289" t="s">
        <v>27</v>
      </c>
      <c r="G444" s="346">
        <v>352901096</v>
      </c>
      <c r="H444" s="287" t="s">
        <v>27</v>
      </c>
      <c r="I444" s="287" t="s">
        <v>27</v>
      </c>
      <c r="J444" s="287" t="s">
        <v>28</v>
      </c>
      <c r="K444" s="132">
        <v>68</v>
      </c>
      <c r="L444" s="458"/>
      <c r="M444" s="66">
        <f t="shared" si="6"/>
        <v>0</v>
      </c>
      <c r="N444" s="462"/>
      <c r="O444" s="462"/>
      <c r="P444" s="462"/>
      <c r="Q444" s="462"/>
      <c r="R444" s="68"/>
      <c r="S444" s="70">
        <v>0</v>
      </c>
      <c r="T444" s="70">
        <v>0</v>
      </c>
      <c r="U444" s="70">
        <v>0</v>
      </c>
      <c r="V444" s="70">
        <v>0</v>
      </c>
      <c r="W444" s="70">
        <v>0</v>
      </c>
    </row>
    <row r="445" spans="1:23" ht="60">
      <c r="A445" s="288">
        <v>435</v>
      </c>
      <c r="B445" s="16" t="s">
        <v>606</v>
      </c>
      <c r="C445" s="288">
        <v>5545017</v>
      </c>
      <c r="D445" s="289" t="s">
        <v>627</v>
      </c>
      <c r="E445" s="287" t="s">
        <v>26</v>
      </c>
      <c r="F445" s="289" t="s">
        <v>27</v>
      </c>
      <c r="G445" s="346">
        <v>352901096</v>
      </c>
      <c r="H445" s="287" t="s">
        <v>27</v>
      </c>
      <c r="I445" s="287" t="s">
        <v>27</v>
      </c>
      <c r="J445" s="287" t="s">
        <v>28</v>
      </c>
      <c r="K445" s="132">
        <v>40</v>
      </c>
      <c r="L445" s="458"/>
      <c r="M445" s="66">
        <f t="shared" si="6"/>
        <v>0</v>
      </c>
      <c r="N445" s="462"/>
      <c r="O445" s="462"/>
      <c r="P445" s="462"/>
      <c r="Q445" s="462"/>
      <c r="R445" s="68"/>
      <c r="S445" s="70">
        <v>0</v>
      </c>
      <c r="T445" s="70">
        <v>0</v>
      </c>
      <c r="U445" s="70">
        <v>0</v>
      </c>
      <c r="V445" s="70">
        <v>0</v>
      </c>
      <c r="W445" s="70">
        <v>0</v>
      </c>
    </row>
    <row r="446" spans="1:23" ht="60">
      <c r="A446" s="288">
        <v>436</v>
      </c>
      <c r="B446" s="16" t="s">
        <v>606</v>
      </c>
      <c r="C446" s="288">
        <v>5545020</v>
      </c>
      <c r="D446" s="289" t="s">
        <v>628</v>
      </c>
      <c r="E446" s="287" t="s">
        <v>26</v>
      </c>
      <c r="F446" s="289" t="s">
        <v>27</v>
      </c>
      <c r="G446" s="346">
        <v>352901096</v>
      </c>
      <c r="H446" s="287" t="s">
        <v>27</v>
      </c>
      <c r="I446" s="287" t="s">
        <v>28</v>
      </c>
      <c r="J446" s="287" t="s">
        <v>28</v>
      </c>
      <c r="K446" s="132">
        <v>115</v>
      </c>
      <c r="L446" s="458"/>
      <c r="M446" s="66">
        <f t="shared" si="6"/>
        <v>0</v>
      </c>
      <c r="N446" s="462"/>
      <c r="O446" s="462"/>
      <c r="P446" s="462"/>
      <c r="Q446" s="462"/>
      <c r="R446" s="68"/>
      <c r="S446" s="70">
        <v>0</v>
      </c>
      <c r="T446" s="70">
        <v>0</v>
      </c>
      <c r="U446" s="70">
        <v>0</v>
      </c>
      <c r="V446" s="70">
        <v>0</v>
      </c>
      <c r="W446" s="70">
        <v>0</v>
      </c>
    </row>
    <row r="447" spans="1:23" ht="60">
      <c r="A447" s="288">
        <v>437</v>
      </c>
      <c r="B447" s="16" t="s">
        <v>606</v>
      </c>
      <c r="C447" s="288">
        <v>5545024</v>
      </c>
      <c r="D447" s="289" t="s">
        <v>629</v>
      </c>
      <c r="E447" s="287" t="s">
        <v>26</v>
      </c>
      <c r="F447" s="289" t="s">
        <v>27</v>
      </c>
      <c r="G447" s="346">
        <v>352901096</v>
      </c>
      <c r="H447" s="287" t="s">
        <v>27</v>
      </c>
      <c r="I447" s="287" t="s">
        <v>28</v>
      </c>
      <c r="J447" s="287" t="s">
        <v>28</v>
      </c>
      <c r="K447" s="132">
        <v>85</v>
      </c>
      <c r="L447" s="458"/>
      <c r="M447" s="66">
        <f t="shared" si="6"/>
        <v>0</v>
      </c>
      <c r="N447" s="462"/>
      <c r="O447" s="462"/>
      <c r="P447" s="462"/>
      <c r="Q447" s="462"/>
      <c r="R447" s="68"/>
      <c r="S447" s="70">
        <v>0</v>
      </c>
      <c r="T447" s="70">
        <v>0</v>
      </c>
      <c r="U447" s="70">
        <v>0</v>
      </c>
      <c r="V447" s="70">
        <v>0</v>
      </c>
      <c r="W447" s="70">
        <v>0</v>
      </c>
    </row>
    <row r="448" spans="1:23" ht="60">
      <c r="A448" s="288">
        <v>438</v>
      </c>
      <c r="B448" s="16" t="s">
        <v>606</v>
      </c>
      <c r="C448" s="288">
        <v>5545022</v>
      </c>
      <c r="D448" s="289" t="s">
        <v>630</v>
      </c>
      <c r="E448" s="287" t="s">
        <v>26</v>
      </c>
      <c r="F448" s="289" t="s">
        <v>27</v>
      </c>
      <c r="G448" s="346">
        <v>352901096</v>
      </c>
      <c r="H448" s="287" t="s">
        <v>27</v>
      </c>
      <c r="I448" s="287" t="s">
        <v>28</v>
      </c>
      <c r="J448" s="287" t="s">
        <v>28</v>
      </c>
      <c r="K448" s="132">
        <v>61</v>
      </c>
      <c r="L448" s="458"/>
      <c r="M448" s="66">
        <f t="shared" si="6"/>
        <v>0</v>
      </c>
      <c r="N448" s="462"/>
      <c r="O448" s="462"/>
      <c r="P448" s="462"/>
      <c r="Q448" s="462"/>
      <c r="R448" s="68"/>
      <c r="S448" s="70">
        <v>0</v>
      </c>
      <c r="T448" s="70">
        <v>0</v>
      </c>
      <c r="U448" s="70">
        <v>0</v>
      </c>
      <c r="V448" s="70">
        <v>0</v>
      </c>
      <c r="W448" s="70">
        <v>0</v>
      </c>
    </row>
    <row r="449" spans="1:23" ht="60">
      <c r="A449" s="288">
        <v>439</v>
      </c>
      <c r="B449" s="16" t="s">
        <v>606</v>
      </c>
      <c r="C449" s="288">
        <v>5545136</v>
      </c>
      <c r="D449" s="289" t="s">
        <v>631</v>
      </c>
      <c r="E449" s="287" t="s">
        <v>26</v>
      </c>
      <c r="F449" s="289" t="s">
        <v>27</v>
      </c>
      <c r="G449" s="346">
        <v>352901096</v>
      </c>
      <c r="H449" s="287" t="s">
        <v>27</v>
      </c>
      <c r="I449" s="287" t="s">
        <v>28</v>
      </c>
      <c r="J449" s="287" t="s">
        <v>28</v>
      </c>
      <c r="K449" s="132">
        <v>21</v>
      </c>
      <c r="L449" s="458"/>
      <c r="M449" s="66">
        <f t="shared" si="6"/>
        <v>0</v>
      </c>
      <c r="N449" s="462"/>
      <c r="O449" s="462"/>
      <c r="P449" s="462"/>
      <c r="Q449" s="462"/>
      <c r="R449" s="68"/>
      <c r="S449" s="70">
        <v>0</v>
      </c>
      <c r="T449" s="70">
        <v>0</v>
      </c>
      <c r="U449" s="70">
        <v>0</v>
      </c>
      <c r="V449" s="70">
        <v>0</v>
      </c>
      <c r="W449" s="70">
        <v>0</v>
      </c>
    </row>
    <row r="450" spans="1:23" ht="60">
      <c r="A450" s="288">
        <v>440</v>
      </c>
      <c r="B450" s="16" t="s">
        <v>606</v>
      </c>
      <c r="C450" s="288">
        <v>5545140</v>
      </c>
      <c r="D450" s="289" t="s">
        <v>632</v>
      </c>
      <c r="E450" s="287" t="s">
        <v>26</v>
      </c>
      <c r="F450" s="289" t="s">
        <v>27</v>
      </c>
      <c r="G450" s="346">
        <v>352901096</v>
      </c>
      <c r="H450" s="287" t="s">
        <v>27</v>
      </c>
      <c r="I450" s="287" t="s">
        <v>28</v>
      </c>
      <c r="J450" s="287" t="s">
        <v>28</v>
      </c>
      <c r="K450" s="132">
        <v>8</v>
      </c>
      <c r="L450" s="458"/>
      <c r="M450" s="66">
        <f t="shared" si="6"/>
        <v>0</v>
      </c>
      <c r="N450" s="462"/>
      <c r="O450" s="462"/>
      <c r="P450" s="462"/>
      <c r="Q450" s="462"/>
      <c r="R450" s="68"/>
      <c r="S450" s="70">
        <v>0</v>
      </c>
      <c r="T450" s="70">
        <v>0</v>
      </c>
      <c r="U450" s="70">
        <v>0</v>
      </c>
      <c r="V450" s="70">
        <v>0</v>
      </c>
      <c r="W450" s="70">
        <v>0</v>
      </c>
    </row>
    <row r="451" spans="1:23" ht="60">
      <c r="A451" s="288">
        <v>441</v>
      </c>
      <c r="B451" s="16" t="s">
        <v>606</v>
      </c>
      <c r="C451" s="288">
        <v>5545054</v>
      </c>
      <c r="D451" s="289" t="s">
        <v>633</v>
      </c>
      <c r="E451" s="287" t="s">
        <v>26</v>
      </c>
      <c r="F451" s="289" t="s">
        <v>27</v>
      </c>
      <c r="G451" s="346">
        <v>352901096</v>
      </c>
      <c r="H451" s="287" t="s">
        <v>27</v>
      </c>
      <c r="I451" s="287" t="s">
        <v>28</v>
      </c>
      <c r="J451" s="287" t="s">
        <v>28</v>
      </c>
      <c r="K451" s="132">
        <v>928</v>
      </c>
      <c r="L451" s="458"/>
      <c r="M451" s="66">
        <f t="shared" si="6"/>
        <v>0</v>
      </c>
      <c r="N451" s="462"/>
      <c r="O451" s="462"/>
      <c r="P451" s="462"/>
      <c r="Q451" s="462"/>
      <c r="R451" s="68"/>
      <c r="S451" s="70">
        <v>0</v>
      </c>
      <c r="T451" s="70">
        <v>0</v>
      </c>
      <c r="U451" s="70">
        <v>0</v>
      </c>
      <c r="V451" s="70">
        <v>0</v>
      </c>
      <c r="W451" s="70">
        <v>0</v>
      </c>
    </row>
    <row r="452" spans="1:23" ht="60">
      <c r="A452" s="288">
        <v>442</v>
      </c>
      <c r="B452" s="16" t="s">
        <v>606</v>
      </c>
      <c r="C452" s="288">
        <v>5545144</v>
      </c>
      <c r="D452" s="289" t="s">
        <v>634</v>
      </c>
      <c r="E452" s="287" t="s">
        <v>26</v>
      </c>
      <c r="F452" s="289" t="s">
        <v>27</v>
      </c>
      <c r="G452" s="346">
        <v>352901096</v>
      </c>
      <c r="H452" s="287" t="s">
        <v>27</v>
      </c>
      <c r="I452" s="287" t="s">
        <v>28</v>
      </c>
      <c r="J452" s="287" t="s">
        <v>28</v>
      </c>
      <c r="K452" s="132">
        <v>736</v>
      </c>
      <c r="L452" s="458"/>
      <c r="M452" s="66">
        <f t="shared" si="6"/>
        <v>0</v>
      </c>
      <c r="N452" s="462"/>
      <c r="O452" s="462"/>
      <c r="P452" s="462"/>
      <c r="Q452" s="462"/>
      <c r="R452" s="68"/>
      <c r="S452" s="70">
        <v>0</v>
      </c>
      <c r="T452" s="70">
        <v>0</v>
      </c>
      <c r="U452" s="70">
        <v>0</v>
      </c>
      <c r="V452" s="70">
        <v>0</v>
      </c>
      <c r="W452" s="70">
        <v>0</v>
      </c>
    </row>
    <row r="453" spans="1:23" ht="60">
      <c r="A453" s="288">
        <v>443</v>
      </c>
      <c r="B453" s="16" t="s">
        <v>606</v>
      </c>
      <c r="C453" s="288">
        <v>5545160</v>
      </c>
      <c r="D453" s="289" t="s">
        <v>635</v>
      </c>
      <c r="E453" s="287" t="s">
        <v>26</v>
      </c>
      <c r="F453" s="289" t="s">
        <v>27</v>
      </c>
      <c r="G453" s="346">
        <v>352901096</v>
      </c>
      <c r="H453" s="287" t="s">
        <v>27</v>
      </c>
      <c r="I453" s="287" t="s">
        <v>28</v>
      </c>
      <c r="J453" s="287" t="s">
        <v>28</v>
      </c>
      <c r="K453" s="132">
        <v>6</v>
      </c>
      <c r="L453" s="458"/>
      <c r="M453" s="66">
        <f t="shared" si="6"/>
        <v>0</v>
      </c>
      <c r="N453" s="462"/>
      <c r="O453" s="462"/>
      <c r="P453" s="462"/>
      <c r="Q453" s="462"/>
      <c r="R453" s="68"/>
      <c r="S453" s="70">
        <v>0</v>
      </c>
      <c r="T453" s="70">
        <v>0</v>
      </c>
      <c r="U453" s="70">
        <v>0</v>
      </c>
      <c r="V453" s="70">
        <v>0</v>
      </c>
      <c r="W453" s="70">
        <v>0</v>
      </c>
    </row>
    <row r="454" spans="1:23" ht="60">
      <c r="A454" s="288">
        <v>444</v>
      </c>
      <c r="B454" s="16" t="s">
        <v>606</v>
      </c>
      <c r="C454" s="288">
        <v>5545116</v>
      </c>
      <c r="D454" s="289" t="s">
        <v>636</v>
      </c>
      <c r="E454" s="287" t="s">
        <v>26</v>
      </c>
      <c r="F454" s="289" t="s">
        <v>27</v>
      </c>
      <c r="G454" s="346">
        <v>352901096</v>
      </c>
      <c r="H454" s="287" t="s">
        <v>27</v>
      </c>
      <c r="I454" s="287" t="s">
        <v>28</v>
      </c>
      <c r="J454" s="287" t="s">
        <v>28</v>
      </c>
      <c r="K454" s="132">
        <v>428</v>
      </c>
      <c r="L454" s="458"/>
      <c r="M454" s="66">
        <f t="shared" si="6"/>
        <v>0</v>
      </c>
      <c r="N454" s="462"/>
      <c r="O454" s="462"/>
      <c r="P454" s="462"/>
      <c r="Q454" s="462"/>
      <c r="R454" s="68"/>
      <c r="S454" s="70">
        <v>0</v>
      </c>
      <c r="T454" s="70">
        <v>0</v>
      </c>
      <c r="U454" s="70">
        <v>0</v>
      </c>
      <c r="V454" s="70">
        <v>0</v>
      </c>
      <c r="W454" s="70">
        <v>0</v>
      </c>
    </row>
    <row r="455" spans="1:23" ht="60">
      <c r="A455" s="288">
        <v>445</v>
      </c>
      <c r="B455" s="16" t="s">
        <v>606</v>
      </c>
      <c r="C455" s="288">
        <v>5545162</v>
      </c>
      <c r="D455" s="289" t="s">
        <v>637</v>
      </c>
      <c r="E455" s="287" t="s">
        <v>26</v>
      </c>
      <c r="F455" s="289" t="s">
        <v>27</v>
      </c>
      <c r="G455" s="346">
        <v>352901096</v>
      </c>
      <c r="H455" s="287" t="s">
        <v>27</v>
      </c>
      <c r="I455" s="287" t="s">
        <v>28</v>
      </c>
      <c r="J455" s="287" t="s">
        <v>28</v>
      </c>
      <c r="K455" s="132">
        <v>457</v>
      </c>
      <c r="L455" s="458"/>
      <c r="M455" s="66">
        <f t="shared" si="6"/>
        <v>0</v>
      </c>
      <c r="N455" s="462"/>
      <c r="O455" s="462"/>
      <c r="P455" s="462"/>
      <c r="Q455" s="462"/>
      <c r="R455" s="68"/>
      <c r="S455" s="70">
        <v>0</v>
      </c>
      <c r="T455" s="70">
        <v>0</v>
      </c>
      <c r="U455" s="70">
        <v>0</v>
      </c>
      <c r="V455" s="70">
        <v>0</v>
      </c>
      <c r="W455" s="70">
        <v>0</v>
      </c>
    </row>
    <row r="456" spans="1:23" ht="60">
      <c r="A456" s="288">
        <v>446</v>
      </c>
      <c r="B456" s="16" t="s">
        <v>606</v>
      </c>
      <c r="C456" s="288">
        <v>5545048</v>
      </c>
      <c r="D456" s="289" t="s">
        <v>638</v>
      </c>
      <c r="E456" s="287" t="s">
        <v>26</v>
      </c>
      <c r="F456" s="289" t="s">
        <v>27</v>
      </c>
      <c r="G456" s="346">
        <v>352901096</v>
      </c>
      <c r="H456" s="287" t="s">
        <v>27</v>
      </c>
      <c r="I456" s="287" t="s">
        <v>28</v>
      </c>
      <c r="J456" s="287" t="s">
        <v>28</v>
      </c>
      <c r="K456" s="132">
        <v>18</v>
      </c>
      <c r="L456" s="458"/>
      <c r="M456" s="66">
        <f t="shared" si="6"/>
        <v>0</v>
      </c>
      <c r="N456" s="462"/>
      <c r="O456" s="462"/>
      <c r="P456" s="462"/>
      <c r="Q456" s="462"/>
      <c r="R456" s="68"/>
      <c r="S456" s="70">
        <v>0</v>
      </c>
      <c r="T456" s="70">
        <v>0</v>
      </c>
      <c r="U456" s="70">
        <v>0</v>
      </c>
      <c r="V456" s="70">
        <v>0</v>
      </c>
      <c r="W456" s="70">
        <v>0</v>
      </c>
    </row>
    <row r="457" spans="1:23" ht="60">
      <c r="A457" s="288">
        <v>447</v>
      </c>
      <c r="B457" s="16" t="s">
        <v>606</v>
      </c>
      <c r="C457" s="288">
        <v>5545094</v>
      </c>
      <c r="D457" s="289" t="s">
        <v>639</v>
      </c>
      <c r="E457" s="287" t="s">
        <v>26</v>
      </c>
      <c r="F457" s="289" t="s">
        <v>27</v>
      </c>
      <c r="G457" s="346">
        <v>352901096</v>
      </c>
      <c r="H457" s="287" t="s">
        <v>27</v>
      </c>
      <c r="I457" s="287" t="s">
        <v>28</v>
      </c>
      <c r="J457" s="287" t="s">
        <v>28</v>
      </c>
      <c r="K457" s="132">
        <v>186</v>
      </c>
      <c r="L457" s="458"/>
      <c r="M457" s="66">
        <f t="shared" si="6"/>
        <v>0</v>
      </c>
      <c r="N457" s="462"/>
      <c r="O457" s="462"/>
      <c r="P457" s="462"/>
      <c r="Q457" s="462"/>
      <c r="R457" s="68"/>
      <c r="S457" s="70">
        <v>0</v>
      </c>
      <c r="T457" s="70">
        <v>0</v>
      </c>
      <c r="U457" s="70">
        <v>0</v>
      </c>
      <c r="V457" s="70">
        <v>0</v>
      </c>
      <c r="W457" s="70">
        <v>0</v>
      </c>
    </row>
    <row r="458" spans="1:23" ht="60">
      <c r="A458" s="288">
        <v>448</v>
      </c>
      <c r="B458" s="16" t="s">
        <v>606</v>
      </c>
      <c r="C458" s="288">
        <v>5545078</v>
      </c>
      <c r="D458" s="289" t="s">
        <v>640</v>
      </c>
      <c r="E458" s="287" t="s">
        <v>26</v>
      </c>
      <c r="F458" s="289" t="s">
        <v>27</v>
      </c>
      <c r="G458" s="346">
        <v>352901096</v>
      </c>
      <c r="H458" s="287" t="s">
        <v>27</v>
      </c>
      <c r="I458" s="287" t="s">
        <v>28</v>
      </c>
      <c r="J458" s="287" t="s">
        <v>28</v>
      </c>
      <c r="K458" s="132">
        <v>23</v>
      </c>
      <c r="L458" s="458"/>
      <c r="M458" s="66">
        <f t="shared" si="6"/>
        <v>0</v>
      </c>
      <c r="N458" s="462"/>
      <c r="O458" s="462"/>
      <c r="P458" s="462"/>
      <c r="Q458" s="462"/>
      <c r="R458" s="68"/>
      <c r="S458" s="70">
        <v>0</v>
      </c>
      <c r="T458" s="70">
        <v>0</v>
      </c>
      <c r="U458" s="70">
        <v>0</v>
      </c>
      <c r="V458" s="70">
        <v>0</v>
      </c>
      <c r="W458" s="70">
        <v>0</v>
      </c>
    </row>
    <row r="459" spans="1:23" ht="60">
      <c r="A459" s="288">
        <v>449</v>
      </c>
      <c r="B459" s="16" t="s">
        <v>606</v>
      </c>
      <c r="C459" s="288">
        <v>5545168</v>
      </c>
      <c r="D459" s="289" t="s">
        <v>641</v>
      </c>
      <c r="E459" s="287" t="s">
        <v>26</v>
      </c>
      <c r="F459" s="289" t="s">
        <v>27</v>
      </c>
      <c r="G459" s="346">
        <v>352901096</v>
      </c>
      <c r="H459" s="287" t="s">
        <v>27</v>
      </c>
      <c r="I459" s="287" t="s">
        <v>28</v>
      </c>
      <c r="J459" s="287" t="s">
        <v>28</v>
      </c>
      <c r="K459" s="132">
        <v>32</v>
      </c>
      <c r="L459" s="458"/>
      <c r="M459" s="66">
        <f t="shared" si="6"/>
        <v>0</v>
      </c>
      <c r="N459" s="462"/>
      <c r="O459" s="462"/>
      <c r="P459" s="462"/>
      <c r="Q459" s="462"/>
      <c r="R459" s="68"/>
      <c r="S459" s="70">
        <v>0</v>
      </c>
      <c r="T459" s="70">
        <v>0</v>
      </c>
      <c r="U459" s="70">
        <v>0</v>
      </c>
      <c r="V459" s="70">
        <v>0</v>
      </c>
      <c r="W459" s="70">
        <v>0</v>
      </c>
    </row>
    <row r="460" spans="1:23" ht="60">
      <c r="A460" s="288">
        <v>450</v>
      </c>
      <c r="B460" s="16" t="s">
        <v>606</v>
      </c>
      <c r="C460" s="288">
        <v>5545170</v>
      </c>
      <c r="D460" s="289" t="s">
        <v>642</v>
      </c>
      <c r="E460" s="287" t="s">
        <v>26</v>
      </c>
      <c r="F460" s="289" t="s">
        <v>27</v>
      </c>
      <c r="G460" s="346">
        <v>352901096</v>
      </c>
      <c r="H460" s="287" t="s">
        <v>27</v>
      </c>
      <c r="I460" s="287" t="s">
        <v>28</v>
      </c>
      <c r="J460" s="287" t="s">
        <v>28</v>
      </c>
      <c r="K460" s="132">
        <v>32</v>
      </c>
      <c r="L460" s="458"/>
      <c r="M460" s="66">
        <f t="shared" ref="M460:M523" si="7">+L460*K460</f>
        <v>0</v>
      </c>
      <c r="N460" s="462"/>
      <c r="O460" s="462"/>
      <c r="P460" s="462"/>
      <c r="Q460" s="462"/>
      <c r="R460" s="68"/>
      <c r="S460" s="70">
        <v>0</v>
      </c>
      <c r="T460" s="70">
        <v>0</v>
      </c>
      <c r="U460" s="70">
        <v>0</v>
      </c>
      <c r="V460" s="70">
        <v>0</v>
      </c>
      <c r="W460" s="70">
        <v>0</v>
      </c>
    </row>
    <row r="461" spans="1:23" ht="60">
      <c r="A461" s="288">
        <v>451</v>
      </c>
      <c r="B461" s="16" t="s">
        <v>606</v>
      </c>
      <c r="C461" s="288">
        <v>5545172</v>
      </c>
      <c r="D461" s="289" t="s">
        <v>643</v>
      </c>
      <c r="E461" s="287" t="s">
        <v>26</v>
      </c>
      <c r="F461" s="289" t="s">
        <v>27</v>
      </c>
      <c r="G461" s="346">
        <v>352901096</v>
      </c>
      <c r="H461" s="287" t="s">
        <v>27</v>
      </c>
      <c r="I461" s="287" t="s">
        <v>28</v>
      </c>
      <c r="J461" s="287" t="s">
        <v>28</v>
      </c>
      <c r="K461" s="132">
        <v>32</v>
      </c>
      <c r="L461" s="458"/>
      <c r="M461" s="66">
        <f t="shared" si="7"/>
        <v>0</v>
      </c>
      <c r="N461" s="462"/>
      <c r="O461" s="462"/>
      <c r="P461" s="462"/>
      <c r="Q461" s="462"/>
      <c r="R461" s="68"/>
      <c r="S461" s="70">
        <v>0</v>
      </c>
      <c r="T461" s="70">
        <v>0</v>
      </c>
      <c r="U461" s="70">
        <v>0</v>
      </c>
      <c r="V461" s="70">
        <v>0</v>
      </c>
      <c r="W461" s="70">
        <v>0</v>
      </c>
    </row>
    <row r="462" spans="1:23" ht="60">
      <c r="A462" s="288">
        <v>452</v>
      </c>
      <c r="B462" s="16" t="s">
        <v>606</v>
      </c>
      <c r="C462" s="288">
        <v>5545178</v>
      </c>
      <c r="D462" s="289" t="s">
        <v>644</v>
      </c>
      <c r="E462" s="287" t="s">
        <v>26</v>
      </c>
      <c r="F462" s="289" t="s">
        <v>27</v>
      </c>
      <c r="G462" s="346">
        <v>352901096</v>
      </c>
      <c r="H462" s="287" t="s">
        <v>27</v>
      </c>
      <c r="I462" s="287" t="s">
        <v>28</v>
      </c>
      <c r="J462" s="287" t="s">
        <v>28</v>
      </c>
      <c r="K462" s="132">
        <v>13</v>
      </c>
      <c r="L462" s="458"/>
      <c r="M462" s="66">
        <f t="shared" si="7"/>
        <v>0</v>
      </c>
      <c r="N462" s="462"/>
      <c r="O462" s="462"/>
      <c r="P462" s="462"/>
      <c r="Q462" s="462"/>
      <c r="R462" s="68"/>
      <c r="S462" s="70">
        <v>0</v>
      </c>
      <c r="T462" s="70">
        <v>0</v>
      </c>
      <c r="U462" s="70">
        <v>0</v>
      </c>
      <c r="V462" s="70">
        <v>0</v>
      </c>
      <c r="W462" s="70">
        <v>0</v>
      </c>
    </row>
    <row r="463" spans="1:23" ht="60">
      <c r="A463" s="288">
        <v>453</v>
      </c>
      <c r="B463" s="16" t="s">
        <v>606</v>
      </c>
      <c r="C463" s="288">
        <v>5575068</v>
      </c>
      <c r="D463" s="289" t="s">
        <v>645</v>
      </c>
      <c r="E463" s="287" t="s">
        <v>26</v>
      </c>
      <c r="F463" s="289" t="s">
        <v>27</v>
      </c>
      <c r="G463" s="346">
        <v>352901096</v>
      </c>
      <c r="H463" s="287" t="s">
        <v>27</v>
      </c>
      <c r="I463" s="287" t="s">
        <v>28</v>
      </c>
      <c r="J463" s="287" t="s">
        <v>28</v>
      </c>
      <c r="K463" s="132">
        <v>230</v>
      </c>
      <c r="L463" s="458"/>
      <c r="M463" s="66">
        <f t="shared" si="7"/>
        <v>0</v>
      </c>
      <c r="N463" s="462"/>
      <c r="O463" s="462"/>
      <c r="P463" s="462"/>
      <c r="Q463" s="462"/>
      <c r="R463" s="68"/>
      <c r="S463" s="70">
        <v>0</v>
      </c>
      <c r="T463" s="70">
        <v>0</v>
      </c>
      <c r="U463" s="70">
        <v>0</v>
      </c>
      <c r="V463" s="70">
        <v>0</v>
      </c>
      <c r="W463" s="70">
        <v>0</v>
      </c>
    </row>
    <row r="464" spans="1:23" ht="60">
      <c r="A464" s="288">
        <v>454</v>
      </c>
      <c r="B464" s="16" t="s">
        <v>606</v>
      </c>
      <c r="C464" s="288">
        <v>5575069</v>
      </c>
      <c r="D464" s="289" t="s">
        <v>646</v>
      </c>
      <c r="E464" s="287" t="s">
        <v>26</v>
      </c>
      <c r="F464" s="289" t="s">
        <v>27</v>
      </c>
      <c r="G464" s="346">
        <v>352901096</v>
      </c>
      <c r="H464" s="287" t="s">
        <v>27</v>
      </c>
      <c r="I464" s="287" t="s">
        <v>28</v>
      </c>
      <c r="J464" s="287" t="s">
        <v>28</v>
      </c>
      <c r="K464" s="132">
        <v>3135</v>
      </c>
      <c r="L464" s="458"/>
      <c r="M464" s="66">
        <f t="shared" si="7"/>
        <v>0</v>
      </c>
      <c r="N464" s="462"/>
      <c r="O464" s="462"/>
      <c r="P464" s="462"/>
      <c r="Q464" s="462"/>
      <c r="R464" s="68"/>
      <c r="S464" s="70">
        <v>0</v>
      </c>
      <c r="T464" s="70">
        <v>0</v>
      </c>
      <c r="U464" s="70">
        <v>0</v>
      </c>
      <c r="V464" s="70">
        <v>0</v>
      </c>
      <c r="W464" s="70">
        <v>0</v>
      </c>
    </row>
    <row r="465" spans="1:23" ht="60">
      <c r="A465" s="288">
        <v>455</v>
      </c>
      <c r="B465" s="16" t="s">
        <v>606</v>
      </c>
      <c r="C465" s="288">
        <v>5545104</v>
      </c>
      <c r="D465" s="289" t="s">
        <v>647</v>
      </c>
      <c r="E465" s="287" t="s">
        <v>26</v>
      </c>
      <c r="F465" s="289" t="s">
        <v>27</v>
      </c>
      <c r="G465" s="346">
        <v>352901096</v>
      </c>
      <c r="H465" s="287" t="s">
        <v>27</v>
      </c>
      <c r="I465" s="287" t="s">
        <v>28</v>
      </c>
      <c r="J465" s="287" t="s">
        <v>28</v>
      </c>
      <c r="K465" s="132">
        <v>1170</v>
      </c>
      <c r="L465" s="458"/>
      <c r="M465" s="66">
        <f t="shared" si="7"/>
        <v>0</v>
      </c>
      <c r="N465" s="462"/>
      <c r="O465" s="462"/>
      <c r="P465" s="462"/>
      <c r="Q465" s="462"/>
      <c r="R465" s="68"/>
      <c r="S465" s="70">
        <v>0</v>
      </c>
      <c r="T465" s="70">
        <v>0</v>
      </c>
      <c r="U465" s="70">
        <v>0</v>
      </c>
      <c r="V465" s="70">
        <v>0</v>
      </c>
      <c r="W465" s="70">
        <v>0</v>
      </c>
    </row>
    <row r="466" spans="1:23" ht="60">
      <c r="A466" s="288">
        <v>456</v>
      </c>
      <c r="B466" s="16" t="s">
        <v>606</v>
      </c>
      <c r="C466" s="288">
        <v>5545090</v>
      </c>
      <c r="D466" s="289" t="s">
        <v>648</v>
      </c>
      <c r="E466" s="287" t="s">
        <v>26</v>
      </c>
      <c r="F466" s="289" t="s">
        <v>27</v>
      </c>
      <c r="G466" s="346">
        <v>352901096</v>
      </c>
      <c r="H466" s="287" t="s">
        <v>27</v>
      </c>
      <c r="I466" s="287" t="s">
        <v>28</v>
      </c>
      <c r="J466" s="287" t="s">
        <v>28</v>
      </c>
      <c r="K466" s="132">
        <v>28</v>
      </c>
      <c r="L466" s="458"/>
      <c r="M466" s="66">
        <f t="shared" si="7"/>
        <v>0</v>
      </c>
      <c r="N466" s="462"/>
      <c r="O466" s="462"/>
      <c r="P466" s="462"/>
      <c r="Q466" s="462"/>
      <c r="R466" s="68"/>
      <c r="S466" s="70">
        <v>0</v>
      </c>
      <c r="T466" s="70">
        <v>0</v>
      </c>
      <c r="U466" s="70">
        <v>0</v>
      </c>
      <c r="V466" s="70">
        <v>0</v>
      </c>
      <c r="W466" s="70">
        <v>0</v>
      </c>
    </row>
    <row r="467" spans="1:23" ht="60">
      <c r="A467" s="288">
        <v>457</v>
      </c>
      <c r="B467" s="16" t="s">
        <v>606</v>
      </c>
      <c r="C467" s="288">
        <v>5545188</v>
      </c>
      <c r="D467" s="289" t="s">
        <v>649</v>
      </c>
      <c r="E467" s="287" t="s">
        <v>26</v>
      </c>
      <c r="F467" s="289" t="s">
        <v>27</v>
      </c>
      <c r="G467" s="346">
        <v>352901096</v>
      </c>
      <c r="H467" s="287" t="s">
        <v>27</v>
      </c>
      <c r="I467" s="287" t="s">
        <v>28</v>
      </c>
      <c r="J467" s="287" t="s">
        <v>28</v>
      </c>
      <c r="K467" s="132">
        <v>14</v>
      </c>
      <c r="L467" s="458"/>
      <c r="M467" s="66">
        <f t="shared" si="7"/>
        <v>0</v>
      </c>
      <c r="N467" s="462"/>
      <c r="O467" s="462"/>
      <c r="P467" s="462"/>
      <c r="Q467" s="462"/>
      <c r="R467" s="68"/>
      <c r="S467" s="70">
        <v>0</v>
      </c>
      <c r="T467" s="70">
        <v>0</v>
      </c>
      <c r="U467" s="70">
        <v>0</v>
      </c>
      <c r="V467" s="70">
        <v>0</v>
      </c>
      <c r="W467" s="70">
        <v>0</v>
      </c>
    </row>
    <row r="468" spans="1:23" ht="60">
      <c r="A468" s="288">
        <v>458</v>
      </c>
      <c r="B468" s="16" t="s">
        <v>606</v>
      </c>
      <c r="C468" s="288">
        <v>5545114</v>
      </c>
      <c r="D468" s="289" t="s">
        <v>650</v>
      </c>
      <c r="E468" s="287" t="s">
        <v>172</v>
      </c>
      <c r="F468" s="289" t="s">
        <v>651</v>
      </c>
      <c r="G468" s="346">
        <v>352901096</v>
      </c>
      <c r="H468" s="287" t="s">
        <v>27</v>
      </c>
      <c r="I468" s="287" t="s">
        <v>28</v>
      </c>
      <c r="J468" s="287" t="s">
        <v>28</v>
      </c>
      <c r="K468" s="132">
        <v>222</v>
      </c>
      <c r="L468" s="458"/>
      <c r="M468" s="66">
        <f t="shared" si="7"/>
        <v>0</v>
      </c>
      <c r="N468" s="462"/>
      <c r="O468" s="462"/>
      <c r="P468" s="462"/>
      <c r="Q468" s="462"/>
      <c r="R468" s="68"/>
      <c r="S468" s="70">
        <v>0</v>
      </c>
      <c r="T468" s="70">
        <v>0</v>
      </c>
      <c r="U468" s="70">
        <v>0</v>
      </c>
      <c r="V468" s="70">
        <v>0</v>
      </c>
      <c r="W468" s="70">
        <v>0</v>
      </c>
    </row>
    <row r="469" spans="1:23" ht="60">
      <c r="A469" s="288">
        <v>459</v>
      </c>
      <c r="B469" s="16" t="s">
        <v>606</v>
      </c>
      <c r="C469" s="288">
        <v>5545190</v>
      </c>
      <c r="D469" s="289" t="s">
        <v>652</v>
      </c>
      <c r="E469" s="287" t="s">
        <v>26</v>
      </c>
      <c r="F469" s="289" t="s">
        <v>653</v>
      </c>
      <c r="G469" s="346">
        <v>352901096</v>
      </c>
      <c r="H469" s="287" t="s">
        <v>27</v>
      </c>
      <c r="I469" s="287" t="s">
        <v>28</v>
      </c>
      <c r="J469" s="287" t="s">
        <v>28</v>
      </c>
      <c r="K469" s="132">
        <v>10</v>
      </c>
      <c r="L469" s="458"/>
      <c r="M469" s="66">
        <f t="shared" si="7"/>
        <v>0</v>
      </c>
      <c r="N469" s="462"/>
      <c r="O469" s="462"/>
      <c r="P469" s="462"/>
      <c r="Q469" s="462"/>
      <c r="R469" s="68"/>
      <c r="S469" s="70">
        <v>0</v>
      </c>
      <c r="T469" s="70">
        <v>0</v>
      </c>
      <c r="U469" s="70">
        <v>0</v>
      </c>
      <c r="V469" s="70">
        <v>0</v>
      </c>
      <c r="W469" s="70">
        <v>0</v>
      </c>
    </row>
    <row r="470" spans="1:23" ht="60">
      <c r="A470" s="288">
        <v>460</v>
      </c>
      <c r="B470" s="16" t="s">
        <v>606</v>
      </c>
      <c r="C470" s="288">
        <v>5545192</v>
      </c>
      <c r="D470" s="289" t="s">
        <v>654</v>
      </c>
      <c r="E470" s="287" t="s">
        <v>26</v>
      </c>
      <c r="F470" s="289" t="s">
        <v>653</v>
      </c>
      <c r="G470" s="346">
        <v>352901096</v>
      </c>
      <c r="H470" s="287" t="s">
        <v>27</v>
      </c>
      <c r="I470" s="287" t="s">
        <v>28</v>
      </c>
      <c r="J470" s="287" t="s">
        <v>28</v>
      </c>
      <c r="K470" s="132">
        <v>11</v>
      </c>
      <c r="L470" s="458"/>
      <c r="M470" s="66">
        <f t="shared" si="7"/>
        <v>0</v>
      </c>
      <c r="N470" s="462"/>
      <c r="O470" s="462"/>
      <c r="P470" s="462"/>
      <c r="Q470" s="462"/>
      <c r="R470" s="68"/>
      <c r="S470" s="70">
        <v>0</v>
      </c>
      <c r="T470" s="70">
        <v>0</v>
      </c>
      <c r="U470" s="70">
        <v>0</v>
      </c>
      <c r="V470" s="70">
        <v>0</v>
      </c>
      <c r="W470" s="70">
        <v>0</v>
      </c>
    </row>
    <row r="471" spans="1:23" ht="36">
      <c r="A471" s="288">
        <v>461</v>
      </c>
      <c r="B471" s="16" t="s">
        <v>81</v>
      </c>
      <c r="C471" s="288">
        <v>5548012</v>
      </c>
      <c r="D471" s="289" t="s">
        <v>655</v>
      </c>
      <c r="E471" s="287" t="s">
        <v>26</v>
      </c>
      <c r="F471" s="289" t="s">
        <v>27</v>
      </c>
      <c r="G471" s="346">
        <v>352901092</v>
      </c>
      <c r="H471" s="287" t="s">
        <v>27</v>
      </c>
      <c r="I471" s="287" t="s">
        <v>28</v>
      </c>
      <c r="J471" s="287" t="s">
        <v>28</v>
      </c>
      <c r="K471" s="132">
        <v>48</v>
      </c>
      <c r="L471" s="458"/>
      <c r="M471" s="66">
        <f t="shared" si="7"/>
        <v>0</v>
      </c>
      <c r="N471" s="462"/>
      <c r="O471" s="462"/>
      <c r="P471" s="462"/>
      <c r="Q471" s="462"/>
      <c r="R471" s="68"/>
      <c r="S471" s="70">
        <v>0</v>
      </c>
      <c r="T471" s="70">
        <v>0</v>
      </c>
      <c r="U471" s="70">
        <v>0</v>
      </c>
      <c r="V471" s="70">
        <v>0</v>
      </c>
      <c r="W471" s="70">
        <v>0</v>
      </c>
    </row>
    <row r="472" spans="1:23" ht="36">
      <c r="A472" s="288">
        <v>462</v>
      </c>
      <c r="B472" s="16" t="s">
        <v>81</v>
      </c>
      <c r="C472" s="288">
        <v>5548028</v>
      </c>
      <c r="D472" s="289" t="s">
        <v>656</v>
      </c>
      <c r="E472" s="287" t="s">
        <v>26</v>
      </c>
      <c r="F472" s="289" t="s">
        <v>27</v>
      </c>
      <c r="G472" s="346">
        <v>352901092</v>
      </c>
      <c r="H472" s="287" t="s">
        <v>27</v>
      </c>
      <c r="I472" s="287" t="s">
        <v>28</v>
      </c>
      <c r="J472" s="287" t="s">
        <v>28</v>
      </c>
      <c r="K472" s="132">
        <v>3575</v>
      </c>
      <c r="L472" s="458"/>
      <c r="M472" s="66">
        <f t="shared" si="7"/>
        <v>0</v>
      </c>
      <c r="N472" s="462"/>
      <c r="O472" s="462"/>
      <c r="P472" s="462"/>
      <c r="Q472" s="462"/>
      <c r="R472" s="68"/>
      <c r="S472" s="70">
        <v>0</v>
      </c>
      <c r="T472" s="70">
        <v>0</v>
      </c>
      <c r="U472" s="70">
        <v>0</v>
      </c>
      <c r="V472" s="70">
        <v>0</v>
      </c>
      <c r="W472" s="70">
        <v>0</v>
      </c>
    </row>
    <row r="473" spans="1:23" ht="36">
      <c r="A473" s="288">
        <v>463</v>
      </c>
      <c r="B473" s="16" t="s">
        <v>81</v>
      </c>
      <c r="C473" s="288">
        <v>5548032</v>
      </c>
      <c r="D473" s="289" t="s">
        <v>657</v>
      </c>
      <c r="E473" s="287" t="s">
        <v>26</v>
      </c>
      <c r="F473" s="289" t="s">
        <v>27</v>
      </c>
      <c r="G473" s="346">
        <v>352901092</v>
      </c>
      <c r="H473" s="287" t="s">
        <v>27</v>
      </c>
      <c r="I473" s="287" t="s">
        <v>28</v>
      </c>
      <c r="J473" s="287" t="s">
        <v>28</v>
      </c>
      <c r="K473" s="132">
        <v>3317</v>
      </c>
      <c r="L473" s="458"/>
      <c r="M473" s="66">
        <f t="shared" si="7"/>
        <v>0</v>
      </c>
      <c r="N473" s="462"/>
      <c r="O473" s="462"/>
      <c r="P473" s="462"/>
      <c r="Q473" s="462"/>
      <c r="R473" s="68"/>
      <c r="S473" s="70">
        <v>0</v>
      </c>
      <c r="T473" s="70">
        <v>0</v>
      </c>
      <c r="U473" s="70">
        <v>0</v>
      </c>
      <c r="V473" s="70">
        <v>0</v>
      </c>
      <c r="W473" s="70">
        <v>0</v>
      </c>
    </row>
    <row r="474" spans="1:23" ht="36">
      <c r="A474" s="288">
        <v>464</v>
      </c>
      <c r="B474" s="16" t="s">
        <v>81</v>
      </c>
      <c r="C474" s="288">
        <v>5548034</v>
      </c>
      <c r="D474" s="289" t="s">
        <v>658</v>
      </c>
      <c r="E474" s="287" t="s">
        <v>26</v>
      </c>
      <c r="F474" s="289" t="s">
        <v>27</v>
      </c>
      <c r="G474" s="346">
        <v>352901092</v>
      </c>
      <c r="H474" s="287" t="s">
        <v>27</v>
      </c>
      <c r="I474" s="287" t="s">
        <v>28</v>
      </c>
      <c r="J474" s="287" t="s">
        <v>28</v>
      </c>
      <c r="K474" s="132">
        <v>3322</v>
      </c>
      <c r="L474" s="458"/>
      <c r="M474" s="66">
        <f t="shared" si="7"/>
        <v>0</v>
      </c>
      <c r="N474" s="462"/>
      <c r="O474" s="462"/>
      <c r="P474" s="462"/>
      <c r="Q474" s="462"/>
      <c r="R474" s="68"/>
      <c r="S474" s="70">
        <v>0</v>
      </c>
      <c r="T474" s="70">
        <v>0</v>
      </c>
      <c r="U474" s="70">
        <v>0</v>
      </c>
      <c r="V474" s="70">
        <v>0</v>
      </c>
      <c r="W474" s="70">
        <v>0</v>
      </c>
    </row>
    <row r="475" spans="1:23" ht="36">
      <c r="A475" s="288">
        <v>465</v>
      </c>
      <c r="B475" s="16" t="s">
        <v>81</v>
      </c>
      <c r="C475" s="288">
        <v>5548036</v>
      </c>
      <c r="D475" s="289" t="s">
        <v>659</v>
      </c>
      <c r="E475" s="287" t="s">
        <v>26</v>
      </c>
      <c r="F475" s="289" t="s">
        <v>27</v>
      </c>
      <c r="G475" s="346">
        <v>352901092</v>
      </c>
      <c r="H475" s="287" t="s">
        <v>27</v>
      </c>
      <c r="I475" s="287" t="s">
        <v>28</v>
      </c>
      <c r="J475" s="287" t="s">
        <v>28</v>
      </c>
      <c r="K475" s="132">
        <v>3473</v>
      </c>
      <c r="L475" s="458"/>
      <c r="M475" s="66">
        <f t="shared" si="7"/>
        <v>0</v>
      </c>
      <c r="N475" s="462"/>
      <c r="O475" s="462"/>
      <c r="P475" s="462"/>
      <c r="Q475" s="462"/>
      <c r="R475" s="68"/>
      <c r="S475" s="70">
        <v>0</v>
      </c>
      <c r="T475" s="70">
        <v>0</v>
      </c>
      <c r="U475" s="70">
        <v>0</v>
      </c>
      <c r="V475" s="70">
        <v>0</v>
      </c>
      <c r="W475" s="70">
        <v>0</v>
      </c>
    </row>
    <row r="476" spans="1:23" ht="36">
      <c r="A476" s="288">
        <v>466</v>
      </c>
      <c r="B476" s="16" t="s">
        <v>81</v>
      </c>
      <c r="C476" s="288">
        <v>5548038</v>
      </c>
      <c r="D476" s="289" t="s">
        <v>660</v>
      </c>
      <c r="E476" s="287" t="s">
        <v>26</v>
      </c>
      <c r="F476" s="289" t="s">
        <v>27</v>
      </c>
      <c r="G476" s="346">
        <v>352901092</v>
      </c>
      <c r="H476" s="287" t="s">
        <v>27</v>
      </c>
      <c r="I476" s="287" t="s">
        <v>28</v>
      </c>
      <c r="J476" s="287" t="s">
        <v>28</v>
      </c>
      <c r="K476" s="132">
        <v>2282</v>
      </c>
      <c r="L476" s="458"/>
      <c r="M476" s="66">
        <f t="shared" si="7"/>
        <v>0</v>
      </c>
      <c r="N476" s="462"/>
      <c r="O476" s="462"/>
      <c r="P476" s="462"/>
      <c r="Q476" s="462"/>
      <c r="R476" s="68"/>
      <c r="S476" s="70">
        <v>0</v>
      </c>
      <c r="T476" s="70">
        <v>0</v>
      </c>
      <c r="U476" s="70">
        <v>0</v>
      </c>
      <c r="V476" s="70">
        <v>0</v>
      </c>
      <c r="W476" s="70">
        <v>0</v>
      </c>
    </row>
    <row r="477" spans="1:23" ht="36">
      <c r="A477" s="288">
        <v>467</v>
      </c>
      <c r="B477" s="16" t="s">
        <v>81</v>
      </c>
      <c r="C477" s="288">
        <v>5548046</v>
      </c>
      <c r="D477" s="289" t="s">
        <v>661</v>
      </c>
      <c r="E477" s="287" t="s">
        <v>26</v>
      </c>
      <c r="F477" s="289" t="s">
        <v>27</v>
      </c>
      <c r="G477" s="346">
        <v>352901092</v>
      </c>
      <c r="H477" s="287" t="s">
        <v>27</v>
      </c>
      <c r="I477" s="287" t="s">
        <v>28</v>
      </c>
      <c r="J477" s="287" t="s">
        <v>28</v>
      </c>
      <c r="K477" s="132">
        <v>557</v>
      </c>
      <c r="L477" s="458"/>
      <c r="M477" s="66">
        <f t="shared" si="7"/>
        <v>0</v>
      </c>
      <c r="N477" s="462"/>
      <c r="O477" s="462"/>
      <c r="P477" s="462"/>
      <c r="Q477" s="462"/>
      <c r="R477" s="68"/>
      <c r="S477" s="70">
        <v>0</v>
      </c>
      <c r="T477" s="70">
        <v>0</v>
      </c>
      <c r="U477" s="70">
        <v>0</v>
      </c>
      <c r="V477" s="70">
        <v>0</v>
      </c>
      <c r="W477" s="70">
        <v>0</v>
      </c>
    </row>
    <row r="478" spans="1:23" ht="36">
      <c r="A478" s="288">
        <v>468</v>
      </c>
      <c r="B478" s="16" t="s">
        <v>81</v>
      </c>
      <c r="C478" s="288">
        <v>5548086</v>
      </c>
      <c r="D478" s="289" t="s">
        <v>662</v>
      </c>
      <c r="E478" s="287" t="s">
        <v>26</v>
      </c>
      <c r="F478" s="289" t="s">
        <v>27</v>
      </c>
      <c r="G478" s="346">
        <v>352901092</v>
      </c>
      <c r="H478" s="287" t="s">
        <v>27</v>
      </c>
      <c r="I478" s="287" t="s">
        <v>28</v>
      </c>
      <c r="J478" s="287" t="s">
        <v>28</v>
      </c>
      <c r="K478" s="132">
        <v>1212</v>
      </c>
      <c r="L478" s="458"/>
      <c r="M478" s="66">
        <f t="shared" si="7"/>
        <v>0</v>
      </c>
      <c r="N478" s="462"/>
      <c r="O478" s="462"/>
      <c r="P478" s="462"/>
      <c r="Q478" s="462"/>
      <c r="R478" s="68"/>
      <c r="S478" s="70">
        <v>0</v>
      </c>
      <c r="T478" s="70">
        <v>0</v>
      </c>
      <c r="U478" s="70">
        <v>0</v>
      </c>
      <c r="V478" s="70">
        <v>0</v>
      </c>
      <c r="W478" s="70">
        <v>0</v>
      </c>
    </row>
    <row r="479" spans="1:23" ht="36">
      <c r="A479" s="288">
        <v>469</v>
      </c>
      <c r="B479" s="16" t="s">
        <v>81</v>
      </c>
      <c r="C479" s="288">
        <v>5548048</v>
      </c>
      <c r="D479" s="289" t="s">
        <v>663</v>
      </c>
      <c r="E479" s="287" t="s">
        <v>26</v>
      </c>
      <c r="F479" s="289" t="s">
        <v>27</v>
      </c>
      <c r="G479" s="346">
        <v>352901092</v>
      </c>
      <c r="H479" s="287" t="s">
        <v>27</v>
      </c>
      <c r="I479" s="287" t="s">
        <v>28</v>
      </c>
      <c r="J479" s="287" t="s">
        <v>28</v>
      </c>
      <c r="K479" s="132">
        <v>3583</v>
      </c>
      <c r="L479" s="458"/>
      <c r="M479" s="66">
        <f t="shared" si="7"/>
        <v>0</v>
      </c>
      <c r="N479" s="462"/>
      <c r="O479" s="462"/>
      <c r="P479" s="462"/>
      <c r="Q479" s="462"/>
      <c r="R479" s="68"/>
      <c r="S479" s="70">
        <v>0</v>
      </c>
      <c r="T479" s="70">
        <v>0</v>
      </c>
      <c r="U479" s="70">
        <v>0</v>
      </c>
      <c r="V479" s="70">
        <v>0</v>
      </c>
      <c r="W479" s="70">
        <v>0</v>
      </c>
    </row>
    <row r="480" spans="1:23" ht="36">
      <c r="A480" s="288">
        <v>470</v>
      </c>
      <c r="B480" s="16" t="s">
        <v>81</v>
      </c>
      <c r="C480" s="288">
        <v>5548050</v>
      </c>
      <c r="D480" s="289" t="s">
        <v>664</v>
      </c>
      <c r="E480" s="287" t="s">
        <v>26</v>
      </c>
      <c r="F480" s="289" t="s">
        <v>27</v>
      </c>
      <c r="G480" s="346">
        <v>352901092</v>
      </c>
      <c r="H480" s="287" t="s">
        <v>27</v>
      </c>
      <c r="I480" s="287" t="s">
        <v>28</v>
      </c>
      <c r="J480" s="287" t="s">
        <v>28</v>
      </c>
      <c r="K480" s="132">
        <v>254</v>
      </c>
      <c r="L480" s="458"/>
      <c r="M480" s="66">
        <f t="shared" si="7"/>
        <v>0</v>
      </c>
      <c r="N480" s="462"/>
      <c r="O480" s="462"/>
      <c r="P480" s="462"/>
      <c r="Q480" s="462"/>
      <c r="R480" s="68"/>
      <c r="S480" s="70">
        <v>0</v>
      </c>
      <c r="T480" s="70">
        <v>0</v>
      </c>
      <c r="U480" s="70">
        <v>0</v>
      </c>
      <c r="V480" s="70">
        <v>0</v>
      </c>
      <c r="W480" s="70">
        <v>0</v>
      </c>
    </row>
    <row r="481" spans="1:23" ht="36">
      <c r="A481" s="288">
        <v>471</v>
      </c>
      <c r="B481" s="16" t="s">
        <v>665</v>
      </c>
      <c r="C481" s="288">
        <v>5551055</v>
      </c>
      <c r="D481" s="289" t="s">
        <v>666</v>
      </c>
      <c r="E481" s="287" t="s">
        <v>26</v>
      </c>
      <c r="F481" s="289" t="s">
        <v>667</v>
      </c>
      <c r="G481" s="345">
        <v>352901093</v>
      </c>
      <c r="H481" s="287" t="s">
        <v>27</v>
      </c>
      <c r="I481" s="287" t="s">
        <v>28</v>
      </c>
      <c r="J481" s="287" t="s">
        <v>28</v>
      </c>
      <c r="K481" s="132">
        <v>717</v>
      </c>
      <c r="L481" s="458"/>
      <c r="M481" s="66">
        <f t="shared" si="7"/>
        <v>0</v>
      </c>
      <c r="N481" s="462"/>
      <c r="O481" s="462"/>
      <c r="P481" s="462"/>
      <c r="Q481" s="462"/>
      <c r="R481" s="68"/>
      <c r="S481" s="70">
        <v>0</v>
      </c>
      <c r="T481" s="70">
        <v>0</v>
      </c>
      <c r="U481" s="70">
        <v>0</v>
      </c>
      <c r="V481" s="70">
        <v>0</v>
      </c>
      <c r="W481" s="70">
        <v>0</v>
      </c>
    </row>
    <row r="482" spans="1:23" ht="36">
      <c r="A482" s="288">
        <v>472</v>
      </c>
      <c r="B482" s="16" t="s">
        <v>665</v>
      </c>
      <c r="C482" s="288">
        <v>5551056</v>
      </c>
      <c r="D482" s="289" t="s">
        <v>668</v>
      </c>
      <c r="E482" s="287" t="s">
        <v>26</v>
      </c>
      <c r="F482" s="289" t="s">
        <v>669</v>
      </c>
      <c r="G482" s="345">
        <v>352901093</v>
      </c>
      <c r="H482" s="287" t="s">
        <v>27</v>
      </c>
      <c r="I482" s="287" t="s">
        <v>28</v>
      </c>
      <c r="J482" s="287" t="s">
        <v>28</v>
      </c>
      <c r="K482" s="132">
        <v>667</v>
      </c>
      <c r="L482" s="458"/>
      <c r="M482" s="66">
        <f t="shared" si="7"/>
        <v>0</v>
      </c>
      <c r="N482" s="462"/>
      <c r="O482" s="462"/>
      <c r="P482" s="462"/>
      <c r="Q482" s="462"/>
      <c r="R482" s="68"/>
      <c r="S482" s="70">
        <v>0</v>
      </c>
      <c r="T482" s="70">
        <v>0</v>
      </c>
      <c r="U482" s="70">
        <v>0</v>
      </c>
      <c r="V482" s="70">
        <v>0</v>
      </c>
      <c r="W482" s="70">
        <v>0</v>
      </c>
    </row>
    <row r="483" spans="1:23" ht="36">
      <c r="A483" s="288">
        <v>473</v>
      </c>
      <c r="B483" s="16" t="s">
        <v>665</v>
      </c>
      <c r="C483" s="288">
        <v>5561008</v>
      </c>
      <c r="D483" s="289" t="s">
        <v>670</v>
      </c>
      <c r="E483" s="287" t="s">
        <v>172</v>
      </c>
      <c r="F483" s="289" t="s">
        <v>27</v>
      </c>
      <c r="G483" s="345">
        <v>481500021</v>
      </c>
      <c r="H483" s="287" t="s">
        <v>27</v>
      </c>
      <c r="I483" s="287" t="s">
        <v>28</v>
      </c>
      <c r="J483" s="287" t="s">
        <v>28</v>
      </c>
      <c r="K483" s="132">
        <v>98</v>
      </c>
      <c r="L483" s="458"/>
      <c r="M483" s="66">
        <f t="shared" si="7"/>
        <v>0</v>
      </c>
      <c r="N483" s="462"/>
      <c r="O483" s="462"/>
      <c r="P483" s="462"/>
      <c r="Q483" s="462"/>
      <c r="R483" s="68"/>
      <c r="S483" s="70">
        <v>0</v>
      </c>
      <c r="T483" s="70">
        <v>0</v>
      </c>
      <c r="U483" s="70">
        <v>0</v>
      </c>
      <c r="V483" s="70">
        <v>0</v>
      </c>
      <c r="W483" s="70">
        <v>0</v>
      </c>
    </row>
    <row r="484" spans="1:23" ht="36">
      <c r="A484" s="288">
        <v>474</v>
      </c>
      <c r="B484" s="16" t="s">
        <v>665</v>
      </c>
      <c r="C484" s="288">
        <v>5561016</v>
      </c>
      <c r="D484" s="289" t="s">
        <v>671</v>
      </c>
      <c r="E484" s="287" t="s">
        <v>172</v>
      </c>
      <c r="F484" s="289" t="s">
        <v>27</v>
      </c>
      <c r="G484" s="346">
        <v>352901093</v>
      </c>
      <c r="H484" s="287" t="s">
        <v>28</v>
      </c>
      <c r="I484" s="287" t="s">
        <v>28</v>
      </c>
      <c r="J484" s="287" t="s">
        <v>28</v>
      </c>
      <c r="K484" s="132">
        <v>1639</v>
      </c>
      <c r="L484" s="458"/>
      <c r="M484" s="66">
        <f t="shared" si="7"/>
        <v>0</v>
      </c>
      <c r="N484" s="462"/>
      <c r="O484" s="462"/>
      <c r="P484" s="462"/>
      <c r="Q484" s="462"/>
      <c r="R484" s="68"/>
      <c r="S484" s="70">
        <v>0</v>
      </c>
      <c r="T484" s="70">
        <v>0</v>
      </c>
      <c r="U484" s="70">
        <v>0</v>
      </c>
      <c r="V484" s="70">
        <v>0</v>
      </c>
      <c r="W484" s="70">
        <v>0</v>
      </c>
    </row>
    <row r="485" spans="1:23" ht="36">
      <c r="A485" s="288">
        <v>475</v>
      </c>
      <c r="B485" s="16" t="s">
        <v>665</v>
      </c>
      <c r="C485" s="288">
        <v>5561004</v>
      </c>
      <c r="D485" s="289" t="s">
        <v>672</v>
      </c>
      <c r="E485" s="287" t="s">
        <v>172</v>
      </c>
      <c r="F485" s="289" t="s">
        <v>27</v>
      </c>
      <c r="G485" s="346">
        <v>352901093</v>
      </c>
      <c r="H485" s="287" t="s">
        <v>27</v>
      </c>
      <c r="I485" s="287" t="s">
        <v>28</v>
      </c>
      <c r="J485" s="287" t="s">
        <v>28</v>
      </c>
      <c r="K485" s="132">
        <v>696</v>
      </c>
      <c r="L485" s="458"/>
      <c r="M485" s="66">
        <f t="shared" si="7"/>
        <v>0</v>
      </c>
      <c r="N485" s="462"/>
      <c r="O485" s="462"/>
      <c r="P485" s="462"/>
      <c r="Q485" s="462"/>
      <c r="R485" s="68"/>
      <c r="S485" s="70">
        <v>0</v>
      </c>
      <c r="T485" s="70">
        <v>0</v>
      </c>
      <c r="U485" s="70">
        <v>0</v>
      </c>
      <c r="V485" s="70">
        <v>0</v>
      </c>
      <c r="W485" s="70">
        <v>0</v>
      </c>
    </row>
    <row r="486" spans="1:23" ht="36">
      <c r="A486" s="288">
        <v>476</v>
      </c>
      <c r="B486" s="16" t="s">
        <v>665</v>
      </c>
      <c r="C486" s="288">
        <v>5561006</v>
      </c>
      <c r="D486" s="289" t="s">
        <v>673</v>
      </c>
      <c r="E486" s="287" t="s">
        <v>172</v>
      </c>
      <c r="F486" s="289" t="s">
        <v>27</v>
      </c>
      <c r="G486" s="346">
        <v>352901093</v>
      </c>
      <c r="H486" s="287" t="s">
        <v>27</v>
      </c>
      <c r="I486" s="287" t="s">
        <v>28</v>
      </c>
      <c r="J486" s="287" t="s">
        <v>28</v>
      </c>
      <c r="K486" s="132">
        <v>653</v>
      </c>
      <c r="L486" s="458"/>
      <c r="M486" s="66">
        <f t="shared" si="7"/>
        <v>0</v>
      </c>
      <c r="N486" s="462"/>
      <c r="O486" s="462"/>
      <c r="P486" s="462"/>
      <c r="Q486" s="462"/>
      <c r="R486" s="68"/>
      <c r="S486" s="70">
        <v>0</v>
      </c>
      <c r="T486" s="70">
        <v>0</v>
      </c>
      <c r="U486" s="70">
        <v>0</v>
      </c>
      <c r="V486" s="70">
        <v>0</v>
      </c>
      <c r="W486" s="70">
        <v>0</v>
      </c>
    </row>
    <row r="487" spans="1:23" ht="48">
      <c r="A487" s="288">
        <v>477</v>
      </c>
      <c r="B487" s="16" t="s">
        <v>665</v>
      </c>
      <c r="C487" s="288">
        <v>5561028</v>
      </c>
      <c r="D487" s="289" t="s">
        <v>674</v>
      </c>
      <c r="E487" s="287" t="s">
        <v>26</v>
      </c>
      <c r="F487" s="289" t="s">
        <v>27</v>
      </c>
      <c r="G487" s="346">
        <v>352901093</v>
      </c>
      <c r="H487" s="287" t="s">
        <v>27</v>
      </c>
      <c r="I487" s="287" t="s">
        <v>28</v>
      </c>
      <c r="J487" s="287" t="s">
        <v>28</v>
      </c>
      <c r="K487" s="132">
        <v>2709</v>
      </c>
      <c r="L487" s="458"/>
      <c r="M487" s="66">
        <f t="shared" si="7"/>
        <v>0</v>
      </c>
      <c r="N487" s="462"/>
      <c r="O487" s="462"/>
      <c r="P487" s="462"/>
      <c r="Q487" s="462"/>
      <c r="R487" s="68"/>
      <c r="S487" s="70">
        <v>0</v>
      </c>
      <c r="T487" s="70">
        <v>0</v>
      </c>
      <c r="U487" s="70">
        <v>0</v>
      </c>
      <c r="V487" s="70">
        <v>0</v>
      </c>
      <c r="W487" s="70">
        <v>0</v>
      </c>
    </row>
    <row r="488" spans="1:23" ht="36">
      <c r="A488" s="288">
        <v>478</v>
      </c>
      <c r="B488" s="16" t="s">
        <v>665</v>
      </c>
      <c r="C488" s="288">
        <v>5561030</v>
      </c>
      <c r="D488" s="289" t="s">
        <v>675</v>
      </c>
      <c r="E488" s="287" t="s">
        <v>26</v>
      </c>
      <c r="F488" s="289" t="s">
        <v>27</v>
      </c>
      <c r="G488" s="346">
        <v>352901093</v>
      </c>
      <c r="H488" s="287" t="s">
        <v>27</v>
      </c>
      <c r="I488" s="287" t="s">
        <v>28</v>
      </c>
      <c r="J488" s="287" t="s">
        <v>28</v>
      </c>
      <c r="K488" s="132">
        <v>1232</v>
      </c>
      <c r="L488" s="458"/>
      <c r="M488" s="66">
        <f t="shared" si="7"/>
        <v>0</v>
      </c>
      <c r="N488" s="462"/>
      <c r="O488" s="462"/>
      <c r="P488" s="462"/>
      <c r="Q488" s="462"/>
      <c r="R488" s="68"/>
      <c r="S488" s="70">
        <v>0</v>
      </c>
      <c r="T488" s="70">
        <v>0</v>
      </c>
      <c r="U488" s="70">
        <v>0</v>
      </c>
      <c r="V488" s="70">
        <v>0</v>
      </c>
      <c r="W488" s="70">
        <v>0</v>
      </c>
    </row>
    <row r="489" spans="1:23" ht="36">
      <c r="A489" s="288">
        <v>479</v>
      </c>
      <c r="B489" s="16" t="s">
        <v>665</v>
      </c>
      <c r="C489" s="288">
        <v>5561012</v>
      </c>
      <c r="D489" s="289" t="s">
        <v>676</v>
      </c>
      <c r="E489" s="287" t="s">
        <v>172</v>
      </c>
      <c r="F489" s="289" t="s">
        <v>27</v>
      </c>
      <c r="G489" s="346">
        <v>352901093</v>
      </c>
      <c r="H489" s="287" t="s">
        <v>27</v>
      </c>
      <c r="I489" s="287" t="s">
        <v>28</v>
      </c>
      <c r="J489" s="287" t="s">
        <v>28</v>
      </c>
      <c r="K489" s="132">
        <v>130</v>
      </c>
      <c r="L489" s="458"/>
      <c r="M489" s="66">
        <f t="shared" si="7"/>
        <v>0</v>
      </c>
      <c r="N489" s="462"/>
      <c r="O489" s="462"/>
      <c r="P489" s="462"/>
      <c r="Q489" s="462"/>
      <c r="R489" s="68"/>
      <c r="S489" s="70">
        <v>0</v>
      </c>
      <c r="T489" s="70">
        <v>0</v>
      </c>
      <c r="U489" s="70">
        <v>0</v>
      </c>
      <c r="V489" s="70">
        <v>0</v>
      </c>
      <c r="W489" s="70">
        <v>0</v>
      </c>
    </row>
    <row r="490" spans="1:23" ht="36">
      <c r="A490" s="288">
        <v>480</v>
      </c>
      <c r="B490" s="57" t="s">
        <v>677</v>
      </c>
      <c r="C490" s="7">
        <v>5575080</v>
      </c>
      <c r="D490" s="10" t="s">
        <v>678</v>
      </c>
      <c r="E490" s="12" t="s">
        <v>172</v>
      </c>
      <c r="F490" s="13"/>
      <c r="G490" s="346">
        <v>352901093</v>
      </c>
      <c r="H490" s="12"/>
      <c r="I490" s="12" t="s">
        <v>28</v>
      </c>
      <c r="J490" s="12" t="s">
        <v>28</v>
      </c>
      <c r="K490" s="132">
        <v>441</v>
      </c>
      <c r="L490" s="458"/>
      <c r="M490" s="66">
        <f t="shared" si="7"/>
        <v>0</v>
      </c>
      <c r="N490" s="462"/>
      <c r="O490" s="462"/>
      <c r="P490" s="462"/>
      <c r="Q490" s="462"/>
      <c r="R490" s="68"/>
      <c r="S490" s="70">
        <v>0</v>
      </c>
      <c r="T490" s="70">
        <v>0</v>
      </c>
      <c r="U490" s="70">
        <v>0</v>
      </c>
      <c r="V490" s="70">
        <v>0</v>
      </c>
      <c r="W490" s="70">
        <v>0</v>
      </c>
    </row>
    <row r="491" spans="1:23" ht="36">
      <c r="A491" s="288">
        <v>481</v>
      </c>
      <c r="B491" s="56" t="s">
        <v>665</v>
      </c>
      <c r="C491" s="288">
        <v>5561010</v>
      </c>
      <c r="D491" s="289" t="s">
        <v>679</v>
      </c>
      <c r="E491" s="287" t="s">
        <v>172</v>
      </c>
      <c r="F491" s="289" t="s">
        <v>27</v>
      </c>
      <c r="G491" s="346">
        <v>352901093</v>
      </c>
      <c r="H491" s="287" t="s">
        <v>27</v>
      </c>
      <c r="I491" s="287" t="s">
        <v>28</v>
      </c>
      <c r="J491" s="287" t="s">
        <v>28</v>
      </c>
      <c r="K491" s="132">
        <v>231</v>
      </c>
      <c r="L491" s="458"/>
      <c r="M491" s="66">
        <f t="shared" si="7"/>
        <v>0</v>
      </c>
      <c r="N491" s="462"/>
      <c r="O491" s="462"/>
      <c r="P491" s="462"/>
      <c r="Q491" s="462"/>
      <c r="R491" s="68"/>
      <c r="S491" s="70">
        <v>0</v>
      </c>
      <c r="T491" s="70">
        <v>0</v>
      </c>
      <c r="U491" s="70">
        <v>0</v>
      </c>
      <c r="V491" s="70">
        <v>0</v>
      </c>
      <c r="W491" s="70">
        <v>0</v>
      </c>
    </row>
    <row r="492" spans="1:23" ht="96">
      <c r="A492" s="288">
        <v>482</v>
      </c>
      <c r="B492" s="16" t="s">
        <v>665</v>
      </c>
      <c r="C492" s="288">
        <v>5561038</v>
      </c>
      <c r="D492" s="289" t="s">
        <v>680</v>
      </c>
      <c r="E492" s="287" t="s">
        <v>172</v>
      </c>
      <c r="F492" s="289" t="s">
        <v>27</v>
      </c>
      <c r="G492" s="346">
        <v>352901093</v>
      </c>
      <c r="H492" s="287" t="s">
        <v>27</v>
      </c>
      <c r="I492" s="287" t="s">
        <v>28</v>
      </c>
      <c r="J492" s="287" t="s">
        <v>28</v>
      </c>
      <c r="K492" s="132">
        <v>444</v>
      </c>
      <c r="L492" s="458"/>
      <c r="M492" s="66">
        <f t="shared" si="7"/>
        <v>0</v>
      </c>
      <c r="N492" s="462"/>
      <c r="O492" s="462"/>
      <c r="P492" s="462"/>
      <c r="Q492" s="462"/>
      <c r="R492" s="68"/>
      <c r="S492" s="70">
        <v>0</v>
      </c>
      <c r="T492" s="70">
        <v>0</v>
      </c>
      <c r="U492" s="70">
        <v>0</v>
      </c>
      <c r="V492" s="70">
        <v>0</v>
      </c>
      <c r="W492" s="70">
        <v>0</v>
      </c>
    </row>
    <row r="493" spans="1:23" ht="36">
      <c r="A493" s="288">
        <v>483</v>
      </c>
      <c r="B493" s="16" t="s">
        <v>665</v>
      </c>
      <c r="C493" s="288">
        <v>5561040</v>
      </c>
      <c r="D493" s="289" t="s">
        <v>681</v>
      </c>
      <c r="E493" s="287" t="s">
        <v>26</v>
      </c>
      <c r="F493" s="289" t="s">
        <v>27</v>
      </c>
      <c r="G493" s="346">
        <v>352901093</v>
      </c>
      <c r="H493" s="287" t="s">
        <v>27</v>
      </c>
      <c r="I493" s="287" t="s">
        <v>27</v>
      </c>
      <c r="J493" s="287" t="s">
        <v>28</v>
      </c>
      <c r="K493" s="132">
        <v>120</v>
      </c>
      <c r="L493" s="458"/>
      <c r="M493" s="66">
        <f t="shared" si="7"/>
        <v>0</v>
      </c>
      <c r="N493" s="462"/>
      <c r="O493" s="462"/>
      <c r="P493" s="462"/>
      <c r="Q493" s="462"/>
      <c r="R493" s="68"/>
      <c r="S493" s="70">
        <v>0</v>
      </c>
      <c r="T493" s="70">
        <v>0</v>
      </c>
      <c r="U493" s="70">
        <v>0</v>
      </c>
      <c r="V493" s="70">
        <v>0</v>
      </c>
      <c r="W493" s="70">
        <v>0</v>
      </c>
    </row>
    <row r="494" spans="1:23" ht="36">
      <c r="A494" s="288">
        <v>484</v>
      </c>
      <c r="B494" s="16" t="s">
        <v>665</v>
      </c>
      <c r="C494" s="288">
        <v>5561042</v>
      </c>
      <c r="D494" s="289" t="s">
        <v>682</v>
      </c>
      <c r="E494" s="287" t="s">
        <v>26</v>
      </c>
      <c r="F494" s="289" t="s">
        <v>27</v>
      </c>
      <c r="G494" s="346">
        <v>352901093</v>
      </c>
      <c r="H494" s="287" t="s">
        <v>27</v>
      </c>
      <c r="I494" s="287" t="s">
        <v>27</v>
      </c>
      <c r="J494" s="287" t="s">
        <v>28</v>
      </c>
      <c r="K494" s="132">
        <v>71</v>
      </c>
      <c r="L494" s="458"/>
      <c r="M494" s="66">
        <f t="shared" si="7"/>
        <v>0</v>
      </c>
      <c r="N494" s="462"/>
      <c r="O494" s="462"/>
      <c r="P494" s="462"/>
      <c r="Q494" s="462"/>
      <c r="R494" s="68"/>
      <c r="S494" s="70">
        <v>0</v>
      </c>
      <c r="T494" s="70">
        <v>0</v>
      </c>
      <c r="U494" s="70">
        <v>0</v>
      </c>
      <c r="V494" s="70">
        <v>0</v>
      </c>
      <c r="W494" s="70">
        <v>0</v>
      </c>
    </row>
    <row r="495" spans="1:23" ht="36">
      <c r="A495" s="288">
        <v>485</v>
      </c>
      <c r="B495" s="16" t="s">
        <v>665</v>
      </c>
      <c r="C495" s="288">
        <v>5561044</v>
      </c>
      <c r="D495" s="289" t="s">
        <v>683</v>
      </c>
      <c r="E495" s="287" t="s">
        <v>26</v>
      </c>
      <c r="F495" s="289" t="s">
        <v>27</v>
      </c>
      <c r="G495" s="346">
        <v>352901093</v>
      </c>
      <c r="H495" s="287" t="s">
        <v>27</v>
      </c>
      <c r="I495" s="287" t="s">
        <v>28</v>
      </c>
      <c r="J495" s="287" t="s">
        <v>28</v>
      </c>
      <c r="K495" s="132">
        <v>2109</v>
      </c>
      <c r="L495" s="458"/>
      <c r="M495" s="66">
        <f t="shared" si="7"/>
        <v>0</v>
      </c>
      <c r="N495" s="462"/>
      <c r="O495" s="462"/>
      <c r="P495" s="462"/>
      <c r="Q495" s="462"/>
      <c r="R495" s="68"/>
      <c r="S495" s="70">
        <v>0</v>
      </c>
      <c r="T495" s="70">
        <v>0</v>
      </c>
      <c r="U495" s="70">
        <v>0</v>
      </c>
      <c r="V495" s="70">
        <v>0</v>
      </c>
      <c r="W495" s="70">
        <v>0</v>
      </c>
    </row>
    <row r="496" spans="1:23" ht="36">
      <c r="A496" s="288">
        <v>486</v>
      </c>
      <c r="B496" s="16" t="s">
        <v>665</v>
      </c>
      <c r="C496" s="288">
        <v>5561046</v>
      </c>
      <c r="D496" s="289" t="s">
        <v>684</v>
      </c>
      <c r="E496" s="287" t="s">
        <v>26</v>
      </c>
      <c r="F496" s="289" t="s">
        <v>27</v>
      </c>
      <c r="G496" s="346">
        <v>352901093</v>
      </c>
      <c r="H496" s="287" t="s">
        <v>27</v>
      </c>
      <c r="I496" s="287" t="s">
        <v>28</v>
      </c>
      <c r="J496" s="287" t="s">
        <v>28</v>
      </c>
      <c r="K496" s="132">
        <v>380</v>
      </c>
      <c r="L496" s="458"/>
      <c r="M496" s="66">
        <f t="shared" si="7"/>
        <v>0</v>
      </c>
      <c r="N496" s="462"/>
      <c r="O496" s="462"/>
      <c r="P496" s="462"/>
      <c r="Q496" s="462"/>
      <c r="R496" s="68"/>
      <c r="S496" s="70">
        <v>0</v>
      </c>
      <c r="T496" s="70">
        <v>0</v>
      </c>
      <c r="U496" s="70">
        <v>0</v>
      </c>
      <c r="V496" s="70">
        <v>0</v>
      </c>
      <c r="W496" s="70">
        <v>0</v>
      </c>
    </row>
    <row r="497" spans="1:23" ht="36">
      <c r="A497" s="288">
        <v>487</v>
      </c>
      <c r="B497" s="16" t="s">
        <v>93</v>
      </c>
      <c r="C497" s="288">
        <v>5561014</v>
      </c>
      <c r="D497" s="289" t="s">
        <v>685</v>
      </c>
      <c r="E497" s="287" t="s">
        <v>172</v>
      </c>
      <c r="F497" s="289" t="s">
        <v>27</v>
      </c>
      <c r="G497" s="346">
        <v>352901093</v>
      </c>
      <c r="H497" s="287" t="s">
        <v>27</v>
      </c>
      <c r="I497" s="287" t="s">
        <v>28</v>
      </c>
      <c r="J497" s="287" t="s">
        <v>28</v>
      </c>
      <c r="K497" s="132">
        <v>253</v>
      </c>
      <c r="L497" s="458"/>
      <c r="M497" s="66">
        <f t="shared" si="7"/>
        <v>0</v>
      </c>
      <c r="N497" s="462"/>
      <c r="O497" s="462"/>
      <c r="P497" s="462"/>
      <c r="Q497" s="462"/>
      <c r="R497" s="68"/>
      <c r="S497" s="70">
        <v>0</v>
      </c>
      <c r="T497" s="70">
        <v>0</v>
      </c>
      <c r="U497" s="70">
        <v>0</v>
      </c>
      <c r="V497" s="70">
        <v>0</v>
      </c>
      <c r="W497" s="70">
        <v>0</v>
      </c>
    </row>
    <row r="498" spans="1:23" ht="36">
      <c r="A498" s="288">
        <v>488</v>
      </c>
      <c r="B498" s="16" t="s">
        <v>93</v>
      </c>
      <c r="C498" s="288">
        <v>5563070</v>
      </c>
      <c r="D498" s="289" t="s">
        <v>686</v>
      </c>
      <c r="E498" s="287" t="s">
        <v>26</v>
      </c>
      <c r="F498" s="289" t="s">
        <v>27</v>
      </c>
      <c r="G498" s="345">
        <v>481500021</v>
      </c>
      <c r="H498" s="287" t="s">
        <v>27</v>
      </c>
      <c r="I498" s="287" t="s">
        <v>27</v>
      </c>
      <c r="J498" s="287" t="s">
        <v>28</v>
      </c>
      <c r="K498" s="132">
        <v>5113</v>
      </c>
      <c r="L498" s="458"/>
      <c r="M498" s="66">
        <f t="shared" si="7"/>
        <v>0</v>
      </c>
      <c r="N498" s="462"/>
      <c r="O498" s="462"/>
      <c r="P498" s="462"/>
      <c r="Q498" s="462"/>
      <c r="R498" s="68"/>
      <c r="S498" s="70">
        <v>0</v>
      </c>
      <c r="T498" s="70">
        <v>0</v>
      </c>
      <c r="U498" s="70">
        <v>0</v>
      </c>
      <c r="V498" s="70">
        <v>0</v>
      </c>
      <c r="W498" s="70">
        <v>0</v>
      </c>
    </row>
    <row r="499" spans="1:23" ht="36">
      <c r="A499" s="288">
        <v>489</v>
      </c>
      <c r="B499" s="16" t="s">
        <v>93</v>
      </c>
      <c r="C499" s="288">
        <v>5563016</v>
      </c>
      <c r="D499" s="289" t="s">
        <v>687</v>
      </c>
      <c r="E499" s="287" t="s">
        <v>26</v>
      </c>
      <c r="F499" s="289" t="s">
        <v>27</v>
      </c>
      <c r="G499" s="346">
        <v>352901091</v>
      </c>
      <c r="H499" s="287" t="s">
        <v>27</v>
      </c>
      <c r="I499" s="287" t="s">
        <v>28</v>
      </c>
      <c r="J499" s="287" t="s">
        <v>28</v>
      </c>
      <c r="K499" s="132">
        <v>369</v>
      </c>
      <c r="L499" s="458"/>
      <c r="M499" s="66">
        <f t="shared" si="7"/>
        <v>0</v>
      </c>
      <c r="N499" s="462"/>
      <c r="O499" s="462"/>
      <c r="P499" s="462"/>
      <c r="Q499" s="462"/>
      <c r="R499" s="68"/>
      <c r="S499" s="70">
        <v>0</v>
      </c>
      <c r="T499" s="70">
        <v>0</v>
      </c>
      <c r="U499" s="70">
        <v>0</v>
      </c>
      <c r="V499" s="70">
        <v>0</v>
      </c>
      <c r="W499" s="70">
        <v>0</v>
      </c>
    </row>
    <row r="500" spans="1:23" ht="36">
      <c r="A500" s="288">
        <v>490</v>
      </c>
      <c r="B500" s="16" t="s">
        <v>93</v>
      </c>
      <c r="C500" s="288">
        <v>5563018</v>
      </c>
      <c r="D500" s="289" t="s">
        <v>688</v>
      </c>
      <c r="E500" s="287" t="s">
        <v>95</v>
      </c>
      <c r="F500" s="289" t="s">
        <v>27</v>
      </c>
      <c r="G500" s="345">
        <v>481500021</v>
      </c>
      <c r="H500" s="287" t="s">
        <v>27</v>
      </c>
      <c r="I500" s="287" t="s">
        <v>27</v>
      </c>
      <c r="J500" s="287" t="s">
        <v>28</v>
      </c>
      <c r="K500" s="132">
        <v>104</v>
      </c>
      <c r="L500" s="458"/>
      <c r="M500" s="66">
        <f t="shared" si="7"/>
        <v>0</v>
      </c>
      <c r="N500" s="462"/>
      <c r="O500" s="462"/>
      <c r="P500" s="462"/>
      <c r="Q500" s="462"/>
      <c r="R500" s="68"/>
      <c r="S500" s="70">
        <v>0</v>
      </c>
      <c r="T500" s="70">
        <v>0</v>
      </c>
      <c r="U500" s="70">
        <v>0</v>
      </c>
      <c r="V500" s="70">
        <v>0</v>
      </c>
      <c r="W500" s="70">
        <v>0</v>
      </c>
    </row>
    <row r="501" spans="1:23" ht="36">
      <c r="A501" s="288">
        <v>491</v>
      </c>
      <c r="B501" s="16" t="s">
        <v>93</v>
      </c>
      <c r="C501" s="288">
        <v>5563024</v>
      </c>
      <c r="D501" s="289" t="s">
        <v>689</v>
      </c>
      <c r="E501" s="287" t="s">
        <v>26</v>
      </c>
      <c r="F501" s="289" t="s">
        <v>27</v>
      </c>
      <c r="G501" s="346">
        <v>352901091</v>
      </c>
      <c r="H501" s="287" t="s">
        <v>27</v>
      </c>
      <c r="I501" s="287" t="s">
        <v>28</v>
      </c>
      <c r="J501" s="287" t="s">
        <v>28</v>
      </c>
      <c r="K501" s="132">
        <v>94</v>
      </c>
      <c r="L501" s="458"/>
      <c r="M501" s="66">
        <f t="shared" si="7"/>
        <v>0</v>
      </c>
      <c r="N501" s="462"/>
      <c r="O501" s="462"/>
      <c r="P501" s="462"/>
      <c r="Q501" s="462"/>
      <c r="R501" s="68"/>
      <c r="S501" s="70">
        <v>0</v>
      </c>
      <c r="T501" s="70">
        <v>0</v>
      </c>
      <c r="U501" s="70">
        <v>0</v>
      </c>
      <c r="V501" s="70">
        <v>0</v>
      </c>
      <c r="W501" s="70">
        <v>0</v>
      </c>
    </row>
    <row r="502" spans="1:23" ht="36">
      <c r="A502" s="288">
        <v>492</v>
      </c>
      <c r="B502" s="16" t="s">
        <v>93</v>
      </c>
      <c r="C502" s="288">
        <v>5563025</v>
      </c>
      <c r="D502" s="289" t="s">
        <v>690</v>
      </c>
      <c r="E502" s="287" t="s">
        <v>26</v>
      </c>
      <c r="F502" s="289" t="s">
        <v>27</v>
      </c>
      <c r="G502" s="346">
        <v>352901091</v>
      </c>
      <c r="H502" s="287" t="s">
        <v>27</v>
      </c>
      <c r="I502" s="287" t="s">
        <v>28</v>
      </c>
      <c r="J502" s="287" t="s">
        <v>28</v>
      </c>
      <c r="K502" s="132">
        <v>28</v>
      </c>
      <c r="L502" s="458"/>
      <c r="M502" s="66">
        <f t="shared" si="7"/>
        <v>0</v>
      </c>
      <c r="N502" s="462"/>
      <c r="O502" s="462"/>
      <c r="P502" s="462"/>
      <c r="Q502" s="462"/>
      <c r="R502" s="68"/>
      <c r="S502" s="70">
        <v>0</v>
      </c>
      <c r="T502" s="70">
        <v>0</v>
      </c>
      <c r="U502" s="70">
        <v>0</v>
      </c>
      <c r="V502" s="70">
        <v>0</v>
      </c>
      <c r="W502" s="70">
        <v>0</v>
      </c>
    </row>
    <row r="503" spans="1:23" ht="36">
      <c r="A503" s="288">
        <v>493</v>
      </c>
      <c r="B503" s="16" t="s">
        <v>93</v>
      </c>
      <c r="C503" s="288">
        <v>5563034</v>
      </c>
      <c r="D503" s="289" t="s">
        <v>691</v>
      </c>
      <c r="E503" s="287" t="s">
        <v>26</v>
      </c>
      <c r="F503" s="289" t="s">
        <v>27</v>
      </c>
      <c r="G503" s="346">
        <v>352901091</v>
      </c>
      <c r="H503" s="287" t="s">
        <v>28</v>
      </c>
      <c r="I503" s="287" t="s">
        <v>28</v>
      </c>
      <c r="J503" s="287" t="s">
        <v>28</v>
      </c>
      <c r="K503" s="132">
        <v>90610</v>
      </c>
      <c r="L503" s="458"/>
      <c r="M503" s="66">
        <f t="shared" si="7"/>
        <v>0</v>
      </c>
      <c r="N503" s="462"/>
      <c r="O503" s="462"/>
      <c r="P503" s="462"/>
      <c r="Q503" s="462"/>
      <c r="R503" s="68"/>
      <c r="S503" s="70">
        <v>0</v>
      </c>
      <c r="T503" s="70">
        <v>0</v>
      </c>
      <c r="U503" s="70">
        <v>0</v>
      </c>
      <c r="V503" s="70">
        <v>0</v>
      </c>
      <c r="W503" s="70">
        <v>0</v>
      </c>
    </row>
    <row r="504" spans="1:23" ht="36">
      <c r="A504" s="288">
        <v>494</v>
      </c>
      <c r="B504" s="16" t="s">
        <v>93</v>
      </c>
      <c r="C504" s="288">
        <v>5563035</v>
      </c>
      <c r="D504" s="289" t="s">
        <v>692</v>
      </c>
      <c r="E504" s="287" t="s">
        <v>26</v>
      </c>
      <c r="F504" s="289" t="s">
        <v>27</v>
      </c>
      <c r="G504" s="346">
        <v>352901091</v>
      </c>
      <c r="H504" s="287" t="s">
        <v>27</v>
      </c>
      <c r="I504" s="287" t="s">
        <v>28</v>
      </c>
      <c r="J504" s="287" t="s">
        <v>28</v>
      </c>
      <c r="K504" s="132">
        <v>2256</v>
      </c>
      <c r="L504" s="458"/>
      <c r="M504" s="66">
        <f t="shared" si="7"/>
        <v>0</v>
      </c>
      <c r="N504" s="462"/>
      <c r="O504" s="462"/>
      <c r="P504" s="462"/>
      <c r="Q504" s="462"/>
      <c r="R504" s="68"/>
      <c r="S504" s="70">
        <v>0</v>
      </c>
      <c r="T504" s="70">
        <v>0</v>
      </c>
      <c r="U504" s="70">
        <v>0</v>
      </c>
      <c r="V504" s="70">
        <v>0</v>
      </c>
      <c r="W504" s="70">
        <v>0</v>
      </c>
    </row>
    <row r="505" spans="1:23" ht="36">
      <c r="A505" s="288">
        <v>495</v>
      </c>
      <c r="B505" s="16" t="s">
        <v>93</v>
      </c>
      <c r="C505" s="288">
        <v>5563038</v>
      </c>
      <c r="D505" s="289" t="s">
        <v>693</v>
      </c>
      <c r="E505" s="287" t="s">
        <v>26</v>
      </c>
      <c r="F505" s="289" t="s">
        <v>27</v>
      </c>
      <c r="G505" s="346">
        <v>352901091</v>
      </c>
      <c r="H505" s="287" t="s">
        <v>28</v>
      </c>
      <c r="I505" s="287" t="s">
        <v>28</v>
      </c>
      <c r="J505" s="287" t="s">
        <v>28</v>
      </c>
      <c r="K505" s="132">
        <v>122124</v>
      </c>
      <c r="L505" s="458"/>
      <c r="M505" s="66">
        <f t="shared" si="7"/>
        <v>0</v>
      </c>
      <c r="N505" s="462"/>
      <c r="O505" s="462"/>
      <c r="P505" s="462"/>
      <c r="Q505" s="462"/>
      <c r="R505" s="68"/>
      <c r="S505" s="70">
        <v>0</v>
      </c>
      <c r="T505" s="70">
        <v>0</v>
      </c>
      <c r="U505" s="70">
        <v>0</v>
      </c>
      <c r="V505" s="70">
        <v>0</v>
      </c>
      <c r="W505" s="70">
        <v>0</v>
      </c>
    </row>
    <row r="506" spans="1:23" ht="36">
      <c r="A506" s="288">
        <v>496</v>
      </c>
      <c r="B506" s="16" t="s">
        <v>93</v>
      </c>
      <c r="C506" s="288">
        <v>5563054</v>
      </c>
      <c r="D506" s="289" t="s">
        <v>694</v>
      </c>
      <c r="E506" s="287" t="s">
        <v>147</v>
      </c>
      <c r="F506" s="289" t="s">
        <v>695</v>
      </c>
      <c r="G506" s="346">
        <v>352901091</v>
      </c>
      <c r="H506" s="287" t="s">
        <v>28</v>
      </c>
      <c r="I506" s="287" t="s">
        <v>28</v>
      </c>
      <c r="J506" s="287" t="s">
        <v>28</v>
      </c>
      <c r="K506" s="132">
        <v>18033</v>
      </c>
      <c r="L506" s="458"/>
      <c r="M506" s="66">
        <f t="shared" si="7"/>
        <v>0</v>
      </c>
      <c r="N506" s="462"/>
      <c r="O506" s="462"/>
      <c r="P506" s="462"/>
      <c r="Q506" s="462"/>
      <c r="R506" s="68"/>
      <c r="S506" s="70">
        <v>0</v>
      </c>
      <c r="T506" s="70">
        <v>0</v>
      </c>
      <c r="U506" s="70">
        <v>0</v>
      </c>
      <c r="V506" s="70">
        <v>0</v>
      </c>
      <c r="W506" s="70">
        <v>0</v>
      </c>
    </row>
    <row r="507" spans="1:23" ht="36">
      <c r="A507" s="288">
        <v>497</v>
      </c>
      <c r="B507" s="16" t="s">
        <v>93</v>
      </c>
      <c r="C507" s="288">
        <v>5563056</v>
      </c>
      <c r="D507" s="289" t="s">
        <v>696</v>
      </c>
      <c r="E507" s="287" t="s">
        <v>147</v>
      </c>
      <c r="F507" s="289" t="s">
        <v>695</v>
      </c>
      <c r="G507" s="346">
        <v>352901091</v>
      </c>
      <c r="H507" s="287" t="s">
        <v>28</v>
      </c>
      <c r="I507" s="287" t="s">
        <v>28</v>
      </c>
      <c r="J507" s="287" t="s">
        <v>28</v>
      </c>
      <c r="K507" s="132">
        <v>21381</v>
      </c>
      <c r="L507" s="458"/>
      <c r="M507" s="66">
        <f t="shared" si="7"/>
        <v>0</v>
      </c>
      <c r="N507" s="462"/>
      <c r="O507" s="462"/>
      <c r="P507" s="462"/>
      <c r="Q507" s="462"/>
      <c r="R507" s="68"/>
      <c r="S507" s="70">
        <v>0</v>
      </c>
      <c r="T507" s="70">
        <v>0</v>
      </c>
      <c r="U507" s="70">
        <v>0</v>
      </c>
      <c r="V507" s="70">
        <v>0</v>
      </c>
      <c r="W507" s="70">
        <v>0</v>
      </c>
    </row>
    <row r="508" spans="1:23" ht="36">
      <c r="A508" s="288">
        <v>498</v>
      </c>
      <c r="B508" s="16" t="s">
        <v>93</v>
      </c>
      <c r="C508" s="288">
        <v>5563058</v>
      </c>
      <c r="D508" s="289" t="s">
        <v>697</v>
      </c>
      <c r="E508" s="287" t="s">
        <v>147</v>
      </c>
      <c r="F508" s="289" t="s">
        <v>695</v>
      </c>
      <c r="G508" s="346">
        <v>352901091</v>
      </c>
      <c r="H508" s="287" t="s">
        <v>28</v>
      </c>
      <c r="I508" s="287" t="s">
        <v>28</v>
      </c>
      <c r="J508" s="287" t="s">
        <v>28</v>
      </c>
      <c r="K508" s="132">
        <v>30899</v>
      </c>
      <c r="L508" s="458"/>
      <c r="M508" s="66">
        <f t="shared" si="7"/>
        <v>0</v>
      </c>
      <c r="N508" s="462"/>
      <c r="O508" s="462"/>
      <c r="P508" s="462"/>
      <c r="Q508" s="462"/>
      <c r="R508" s="68"/>
      <c r="S508" s="70">
        <v>0</v>
      </c>
      <c r="T508" s="70">
        <v>0</v>
      </c>
      <c r="U508" s="70">
        <v>0</v>
      </c>
      <c r="V508" s="70">
        <v>0</v>
      </c>
      <c r="W508" s="70">
        <v>0</v>
      </c>
    </row>
    <row r="509" spans="1:23" ht="36">
      <c r="A509" s="288">
        <v>499</v>
      </c>
      <c r="B509" s="16" t="s">
        <v>698</v>
      </c>
      <c r="C509" s="288">
        <v>5563060</v>
      </c>
      <c r="D509" s="289" t="s">
        <v>699</v>
      </c>
      <c r="E509" s="287" t="s">
        <v>26</v>
      </c>
      <c r="F509" s="289" t="s">
        <v>695</v>
      </c>
      <c r="G509" s="346">
        <v>352901097</v>
      </c>
      <c r="H509" s="287" t="s">
        <v>28</v>
      </c>
      <c r="I509" s="287" t="s">
        <v>28</v>
      </c>
      <c r="J509" s="287" t="s">
        <v>28</v>
      </c>
      <c r="K509" s="132">
        <v>7061</v>
      </c>
      <c r="L509" s="458"/>
      <c r="M509" s="66">
        <f t="shared" si="7"/>
        <v>0</v>
      </c>
      <c r="N509" s="462"/>
      <c r="O509" s="462"/>
      <c r="P509" s="462"/>
      <c r="Q509" s="462"/>
      <c r="R509" s="68"/>
      <c r="S509" s="70">
        <v>0</v>
      </c>
      <c r="T509" s="70">
        <v>0</v>
      </c>
      <c r="U509" s="70">
        <v>0</v>
      </c>
      <c r="V509" s="70">
        <v>0</v>
      </c>
      <c r="W509" s="70">
        <v>0</v>
      </c>
    </row>
    <row r="510" spans="1:23" ht="36">
      <c r="A510" s="288">
        <v>500</v>
      </c>
      <c r="B510" s="56" t="s">
        <v>698</v>
      </c>
      <c r="C510" s="288">
        <v>5563062</v>
      </c>
      <c r="D510" s="289" t="s">
        <v>700</v>
      </c>
      <c r="E510" s="287" t="s">
        <v>26</v>
      </c>
      <c r="F510" s="289" t="s">
        <v>701</v>
      </c>
      <c r="G510" s="346">
        <v>352901097</v>
      </c>
      <c r="H510" s="287" t="s">
        <v>27</v>
      </c>
      <c r="I510" s="287" t="s">
        <v>28</v>
      </c>
      <c r="J510" s="287" t="s">
        <v>28</v>
      </c>
      <c r="K510" s="132">
        <v>1484</v>
      </c>
      <c r="L510" s="458"/>
      <c r="M510" s="66">
        <f t="shared" si="7"/>
        <v>0</v>
      </c>
      <c r="N510" s="462"/>
      <c r="O510" s="462"/>
      <c r="P510" s="462"/>
      <c r="Q510" s="462"/>
      <c r="R510" s="68"/>
      <c r="S510" s="70">
        <v>0</v>
      </c>
      <c r="T510" s="70">
        <v>0</v>
      </c>
      <c r="U510" s="70">
        <v>0</v>
      </c>
      <c r="V510" s="70">
        <v>0</v>
      </c>
      <c r="W510" s="70">
        <v>0</v>
      </c>
    </row>
    <row r="511" spans="1:23" ht="36">
      <c r="A511" s="288">
        <v>501</v>
      </c>
      <c r="B511" s="16" t="s">
        <v>698</v>
      </c>
      <c r="C511" s="288">
        <v>5563090</v>
      </c>
      <c r="D511" s="289" t="s">
        <v>702</v>
      </c>
      <c r="E511" s="287" t="s">
        <v>26</v>
      </c>
      <c r="F511" s="289" t="s">
        <v>703</v>
      </c>
      <c r="G511" s="346">
        <v>352901097</v>
      </c>
      <c r="H511" s="287" t="s">
        <v>27</v>
      </c>
      <c r="I511" s="287" t="s">
        <v>28</v>
      </c>
      <c r="J511" s="287" t="s">
        <v>28</v>
      </c>
      <c r="K511" s="132">
        <v>25333</v>
      </c>
      <c r="L511" s="458"/>
      <c r="M511" s="66">
        <f t="shared" si="7"/>
        <v>0</v>
      </c>
      <c r="N511" s="462"/>
      <c r="O511" s="462"/>
      <c r="P511" s="462"/>
      <c r="Q511" s="462"/>
      <c r="R511" s="68"/>
      <c r="S511" s="70">
        <v>0</v>
      </c>
      <c r="T511" s="70">
        <v>0</v>
      </c>
      <c r="U511" s="70">
        <v>0</v>
      </c>
      <c r="V511" s="70">
        <v>0</v>
      </c>
      <c r="W511" s="70">
        <v>0</v>
      </c>
    </row>
    <row r="512" spans="1:23" ht="36">
      <c r="A512" s="288">
        <v>502</v>
      </c>
      <c r="B512" s="16" t="s">
        <v>698</v>
      </c>
      <c r="C512" s="288">
        <v>5563092</v>
      </c>
      <c r="D512" s="289" t="s">
        <v>704</v>
      </c>
      <c r="E512" s="287" t="s">
        <v>26</v>
      </c>
      <c r="F512" s="289" t="s">
        <v>705</v>
      </c>
      <c r="G512" s="346">
        <v>352901097</v>
      </c>
      <c r="H512" s="287" t="s">
        <v>27</v>
      </c>
      <c r="I512" s="287" t="s">
        <v>28</v>
      </c>
      <c r="J512" s="287" t="s">
        <v>28</v>
      </c>
      <c r="K512" s="132">
        <v>2626</v>
      </c>
      <c r="L512" s="458"/>
      <c r="M512" s="66">
        <f t="shared" si="7"/>
        <v>0</v>
      </c>
      <c r="N512" s="462"/>
      <c r="O512" s="462"/>
      <c r="P512" s="462"/>
      <c r="Q512" s="462"/>
      <c r="R512" s="68"/>
      <c r="S512" s="70">
        <v>0</v>
      </c>
      <c r="T512" s="70">
        <v>0</v>
      </c>
      <c r="U512" s="70">
        <v>0</v>
      </c>
      <c r="V512" s="70">
        <v>0</v>
      </c>
      <c r="W512" s="70">
        <v>0</v>
      </c>
    </row>
    <row r="513" spans="1:23" ht="36">
      <c r="A513" s="288">
        <v>503</v>
      </c>
      <c r="B513" s="16" t="s">
        <v>698</v>
      </c>
      <c r="C513" s="288">
        <v>5563093</v>
      </c>
      <c r="D513" s="289" t="s">
        <v>706</v>
      </c>
      <c r="E513" s="287" t="s">
        <v>26</v>
      </c>
      <c r="F513" s="289" t="s">
        <v>707</v>
      </c>
      <c r="G513" s="346">
        <v>352901097</v>
      </c>
      <c r="H513" s="287" t="s">
        <v>27</v>
      </c>
      <c r="I513" s="287" t="s">
        <v>28</v>
      </c>
      <c r="J513" s="287" t="s">
        <v>28</v>
      </c>
      <c r="K513" s="132">
        <v>490</v>
      </c>
      <c r="L513" s="458"/>
      <c r="M513" s="66">
        <f t="shared" si="7"/>
        <v>0</v>
      </c>
      <c r="N513" s="462"/>
      <c r="O513" s="462"/>
      <c r="P513" s="462"/>
      <c r="Q513" s="462"/>
      <c r="R513" s="68"/>
      <c r="S513" s="70">
        <v>0</v>
      </c>
      <c r="T513" s="70">
        <v>0</v>
      </c>
      <c r="U513" s="70">
        <v>0</v>
      </c>
      <c r="V513" s="70">
        <v>0</v>
      </c>
      <c r="W513" s="70">
        <v>0</v>
      </c>
    </row>
    <row r="514" spans="1:23" ht="36">
      <c r="A514" s="288">
        <v>504</v>
      </c>
      <c r="B514" s="16" t="s">
        <v>698</v>
      </c>
      <c r="C514" s="288">
        <v>5563095</v>
      </c>
      <c r="D514" s="289" t="s">
        <v>708</v>
      </c>
      <c r="E514" s="287" t="s">
        <v>26</v>
      </c>
      <c r="F514" s="14" t="s">
        <v>709</v>
      </c>
      <c r="G514" s="346">
        <v>352901097</v>
      </c>
      <c r="H514" s="287" t="s">
        <v>27</v>
      </c>
      <c r="I514" s="287" t="s">
        <v>28</v>
      </c>
      <c r="J514" s="287" t="s">
        <v>28</v>
      </c>
      <c r="K514" s="132">
        <v>2358</v>
      </c>
      <c r="L514" s="458"/>
      <c r="M514" s="66">
        <f t="shared" si="7"/>
        <v>0</v>
      </c>
      <c r="N514" s="462"/>
      <c r="O514" s="462"/>
      <c r="P514" s="462"/>
      <c r="Q514" s="462"/>
      <c r="R514" s="68"/>
      <c r="S514" s="70">
        <v>0</v>
      </c>
      <c r="T514" s="70">
        <v>0</v>
      </c>
      <c r="U514" s="70">
        <v>0</v>
      </c>
      <c r="V514" s="70">
        <v>0</v>
      </c>
      <c r="W514" s="70">
        <v>0</v>
      </c>
    </row>
    <row r="515" spans="1:23" ht="36">
      <c r="A515" s="288">
        <v>505</v>
      </c>
      <c r="B515" s="16" t="s">
        <v>698</v>
      </c>
      <c r="C515" s="288">
        <v>5563096</v>
      </c>
      <c r="D515" s="289" t="s">
        <v>710</v>
      </c>
      <c r="E515" s="287" t="s">
        <v>26</v>
      </c>
      <c r="F515" s="14" t="s">
        <v>711</v>
      </c>
      <c r="G515" s="346">
        <v>352901097</v>
      </c>
      <c r="H515" s="287" t="s">
        <v>27</v>
      </c>
      <c r="I515" s="287" t="s">
        <v>28</v>
      </c>
      <c r="J515" s="287" t="s">
        <v>28</v>
      </c>
      <c r="K515" s="132">
        <v>193</v>
      </c>
      <c r="L515" s="458"/>
      <c r="M515" s="66">
        <f t="shared" si="7"/>
        <v>0</v>
      </c>
      <c r="N515" s="462"/>
      <c r="O515" s="462"/>
      <c r="P515" s="462"/>
      <c r="Q515" s="462"/>
      <c r="R515" s="68"/>
      <c r="S515" s="70">
        <v>0</v>
      </c>
      <c r="T515" s="70">
        <v>0</v>
      </c>
      <c r="U515" s="70">
        <v>0</v>
      </c>
      <c r="V515" s="70">
        <v>0</v>
      </c>
      <c r="W515" s="70">
        <v>0</v>
      </c>
    </row>
    <row r="516" spans="1:23" ht="60">
      <c r="A516" s="288">
        <v>506</v>
      </c>
      <c r="B516" s="16" t="s">
        <v>698</v>
      </c>
      <c r="C516" s="288">
        <v>5565009</v>
      </c>
      <c r="D516" s="289" t="s">
        <v>712</v>
      </c>
      <c r="E516" s="287" t="s">
        <v>26</v>
      </c>
      <c r="F516" s="14" t="s">
        <v>713</v>
      </c>
      <c r="G516" s="345">
        <v>481500021</v>
      </c>
      <c r="H516" s="287" t="s">
        <v>27</v>
      </c>
      <c r="I516" s="287" t="s">
        <v>28</v>
      </c>
      <c r="J516" s="287" t="s">
        <v>28</v>
      </c>
      <c r="K516" s="132">
        <v>3485</v>
      </c>
      <c r="L516" s="458"/>
      <c r="M516" s="66">
        <f t="shared" si="7"/>
        <v>0</v>
      </c>
      <c r="N516" s="462"/>
      <c r="O516" s="462"/>
      <c r="P516" s="462"/>
      <c r="Q516" s="462"/>
      <c r="R516" s="68"/>
      <c r="S516" s="70">
        <v>0</v>
      </c>
      <c r="T516" s="70">
        <v>0</v>
      </c>
      <c r="U516" s="70">
        <v>0</v>
      </c>
      <c r="V516" s="70">
        <v>0</v>
      </c>
      <c r="W516" s="70">
        <v>0</v>
      </c>
    </row>
    <row r="517" spans="1:23" ht="36">
      <c r="A517" s="288">
        <v>507</v>
      </c>
      <c r="B517" s="16" t="s">
        <v>698</v>
      </c>
      <c r="C517" s="288">
        <v>5565044</v>
      </c>
      <c r="D517" s="289" t="s">
        <v>714</v>
      </c>
      <c r="E517" s="287" t="s">
        <v>26</v>
      </c>
      <c r="F517" s="289" t="s">
        <v>27</v>
      </c>
      <c r="G517" s="345">
        <v>481500021</v>
      </c>
      <c r="H517" s="287" t="s">
        <v>27</v>
      </c>
      <c r="I517" s="287" t="s">
        <v>27</v>
      </c>
      <c r="J517" s="287" t="s">
        <v>28</v>
      </c>
      <c r="K517" s="132">
        <v>644</v>
      </c>
      <c r="L517" s="458"/>
      <c r="M517" s="66">
        <f t="shared" si="7"/>
        <v>0</v>
      </c>
      <c r="N517" s="462"/>
      <c r="O517" s="462"/>
      <c r="P517" s="462"/>
      <c r="Q517" s="462"/>
      <c r="R517" s="68"/>
      <c r="S517" s="70">
        <v>0</v>
      </c>
      <c r="T517" s="70">
        <v>0</v>
      </c>
      <c r="U517" s="70">
        <v>0</v>
      </c>
      <c r="V517" s="70">
        <v>0</v>
      </c>
      <c r="W517" s="70">
        <v>0</v>
      </c>
    </row>
    <row r="518" spans="1:23" ht="36">
      <c r="A518" s="288">
        <v>508</v>
      </c>
      <c r="B518" s="16" t="s">
        <v>698</v>
      </c>
      <c r="C518" s="288">
        <v>5565002</v>
      </c>
      <c r="D518" s="289" t="s">
        <v>715</v>
      </c>
      <c r="E518" s="287" t="s">
        <v>26</v>
      </c>
      <c r="F518" s="289" t="s">
        <v>27</v>
      </c>
      <c r="G518" s="345">
        <v>481500021</v>
      </c>
      <c r="H518" s="287" t="s">
        <v>27</v>
      </c>
      <c r="I518" s="287" t="s">
        <v>28</v>
      </c>
      <c r="J518" s="287" t="s">
        <v>28</v>
      </c>
      <c r="K518" s="132">
        <v>16075</v>
      </c>
      <c r="L518" s="458"/>
      <c r="M518" s="66">
        <f t="shared" si="7"/>
        <v>0</v>
      </c>
      <c r="N518" s="462"/>
      <c r="O518" s="462"/>
      <c r="P518" s="462"/>
      <c r="Q518" s="462"/>
      <c r="R518" s="68"/>
      <c r="S518" s="70">
        <v>0</v>
      </c>
      <c r="T518" s="70">
        <v>0</v>
      </c>
      <c r="U518" s="70">
        <v>0</v>
      </c>
      <c r="V518" s="70">
        <v>0</v>
      </c>
      <c r="W518" s="70">
        <v>0</v>
      </c>
    </row>
    <row r="519" spans="1:23" ht="36">
      <c r="A519" s="288">
        <v>509</v>
      </c>
      <c r="B519" s="16" t="s">
        <v>698</v>
      </c>
      <c r="C519" s="288">
        <v>5565074</v>
      </c>
      <c r="D519" s="289" t="s">
        <v>716</v>
      </c>
      <c r="E519" s="287" t="s">
        <v>26</v>
      </c>
      <c r="F519" s="289" t="s">
        <v>27</v>
      </c>
      <c r="G519" s="346">
        <v>352901091</v>
      </c>
      <c r="H519" s="287" t="s">
        <v>27</v>
      </c>
      <c r="I519" s="287" t="s">
        <v>28</v>
      </c>
      <c r="J519" s="287" t="s">
        <v>28</v>
      </c>
      <c r="K519" s="132">
        <v>766</v>
      </c>
      <c r="L519" s="458"/>
      <c r="M519" s="66">
        <f t="shared" si="7"/>
        <v>0</v>
      </c>
      <c r="N519" s="462"/>
      <c r="O519" s="462"/>
      <c r="P519" s="462"/>
      <c r="Q519" s="462"/>
      <c r="R519" s="68"/>
      <c r="S519" s="70">
        <v>0</v>
      </c>
      <c r="T519" s="70">
        <v>0</v>
      </c>
      <c r="U519" s="70">
        <v>0</v>
      </c>
      <c r="V519" s="70">
        <v>0</v>
      </c>
      <c r="W519" s="70">
        <v>0</v>
      </c>
    </row>
    <row r="520" spans="1:23" ht="36">
      <c r="A520" s="288">
        <v>510</v>
      </c>
      <c r="B520" s="16" t="s">
        <v>698</v>
      </c>
      <c r="C520" s="288">
        <v>5565010</v>
      </c>
      <c r="D520" s="289" t="s">
        <v>717</v>
      </c>
      <c r="E520" s="287" t="s">
        <v>26</v>
      </c>
      <c r="F520" s="289" t="s">
        <v>27</v>
      </c>
      <c r="G520" s="346">
        <v>352901091</v>
      </c>
      <c r="H520" s="287" t="s">
        <v>27</v>
      </c>
      <c r="I520" s="287" t="s">
        <v>28</v>
      </c>
      <c r="J520" s="287" t="s">
        <v>28</v>
      </c>
      <c r="K520" s="132">
        <v>1080</v>
      </c>
      <c r="L520" s="458"/>
      <c r="M520" s="66">
        <f t="shared" si="7"/>
        <v>0</v>
      </c>
      <c r="N520" s="462"/>
      <c r="O520" s="462"/>
      <c r="P520" s="462"/>
      <c r="Q520" s="462"/>
      <c r="R520" s="68"/>
      <c r="S520" s="70">
        <v>0</v>
      </c>
      <c r="T520" s="70">
        <v>0</v>
      </c>
      <c r="U520" s="70">
        <v>0</v>
      </c>
      <c r="V520" s="70">
        <v>0</v>
      </c>
      <c r="W520" s="70">
        <v>0</v>
      </c>
    </row>
    <row r="521" spans="1:23" ht="36">
      <c r="A521" s="288">
        <v>511</v>
      </c>
      <c r="B521" s="16" t="s">
        <v>698</v>
      </c>
      <c r="C521" s="288">
        <v>5565014</v>
      </c>
      <c r="D521" s="289" t="s">
        <v>718</v>
      </c>
      <c r="E521" s="287" t="s">
        <v>26</v>
      </c>
      <c r="F521" s="289" t="s">
        <v>27</v>
      </c>
      <c r="G521" s="346">
        <v>352901091</v>
      </c>
      <c r="H521" s="287" t="s">
        <v>27</v>
      </c>
      <c r="I521" s="287" t="s">
        <v>28</v>
      </c>
      <c r="J521" s="287" t="s">
        <v>28</v>
      </c>
      <c r="K521" s="132">
        <v>981</v>
      </c>
      <c r="L521" s="458"/>
      <c r="M521" s="66">
        <f t="shared" si="7"/>
        <v>0</v>
      </c>
      <c r="N521" s="462"/>
      <c r="O521" s="462"/>
      <c r="P521" s="462"/>
      <c r="Q521" s="462"/>
      <c r="R521" s="68"/>
      <c r="S521" s="70">
        <v>0</v>
      </c>
      <c r="T521" s="70">
        <v>0</v>
      </c>
      <c r="U521" s="70">
        <v>0</v>
      </c>
      <c r="V521" s="70">
        <v>0</v>
      </c>
      <c r="W521" s="70">
        <v>0</v>
      </c>
    </row>
    <row r="522" spans="1:23" ht="36">
      <c r="A522" s="288">
        <v>512</v>
      </c>
      <c r="B522" s="16" t="s">
        <v>698</v>
      </c>
      <c r="C522" s="288">
        <v>5565018</v>
      </c>
      <c r="D522" s="289" t="s">
        <v>719</v>
      </c>
      <c r="E522" s="287" t="s">
        <v>26</v>
      </c>
      <c r="F522" s="289" t="s">
        <v>27</v>
      </c>
      <c r="G522" s="346">
        <v>352901091</v>
      </c>
      <c r="H522" s="287" t="s">
        <v>27</v>
      </c>
      <c r="I522" s="287" t="s">
        <v>28</v>
      </c>
      <c r="J522" s="287" t="s">
        <v>28</v>
      </c>
      <c r="K522" s="132">
        <v>3879</v>
      </c>
      <c r="L522" s="458"/>
      <c r="M522" s="66">
        <f t="shared" si="7"/>
        <v>0</v>
      </c>
      <c r="N522" s="462"/>
      <c r="O522" s="462"/>
      <c r="P522" s="462"/>
      <c r="Q522" s="462"/>
      <c r="R522" s="68"/>
      <c r="S522" s="70">
        <v>0</v>
      </c>
      <c r="T522" s="70">
        <v>0</v>
      </c>
      <c r="U522" s="70">
        <v>0</v>
      </c>
      <c r="V522" s="70">
        <v>0</v>
      </c>
      <c r="W522" s="70">
        <v>0</v>
      </c>
    </row>
    <row r="523" spans="1:23" ht="36">
      <c r="A523" s="288">
        <v>513</v>
      </c>
      <c r="B523" s="16" t="s">
        <v>698</v>
      </c>
      <c r="C523" s="288">
        <v>5565022</v>
      </c>
      <c r="D523" s="289" t="s">
        <v>720</v>
      </c>
      <c r="E523" s="287" t="s">
        <v>26</v>
      </c>
      <c r="F523" s="289" t="s">
        <v>27</v>
      </c>
      <c r="G523" s="346">
        <v>352901091</v>
      </c>
      <c r="H523" s="287" t="s">
        <v>27</v>
      </c>
      <c r="I523" s="287" t="s">
        <v>28</v>
      </c>
      <c r="J523" s="287" t="s">
        <v>28</v>
      </c>
      <c r="K523" s="132">
        <v>5966</v>
      </c>
      <c r="L523" s="458"/>
      <c r="M523" s="66">
        <f t="shared" si="7"/>
        <v>0</v>
      </c>
      <c r="N523" s="462"/>
      <c r="O523" s="462"/>
      <c r="P523" s="462"/>
      <c r="Q523" s="462"/>
      <c r="R523" s="68"/>
      <c r="S523" s="70">
        <v>0</v>
      </c>
      <c r="T523" s="70">
        <v>0</v>
      </c>
      <c r="U523" s="70">
        <v>0</v>
      </c>
      <c r="V523" s="70">
        <v>0</v>
      </c>
      <c r="W523" s="70">
        <v>0</v>
      </c>
    </row>
    <row r="524" spans="1:23" ht="36">
      <c r="A524" s="288">
        <v>514</v>
      </c>
      <c r="B524" s="16" t="s">
        <v>698</v>
      </c>
      <c r="C524" s="288">
        <v>5565026</v>
      </c>
      <c r="D524" s="289" t="s">
        <v>721</v>
      </c>
      <c r="E524" s="287" t="s">
        <v>26</v>
      </c>
      <c r="F524" s="289" t="s">
        <v>27</v>
      </c>
      <c r="G524" s="346">
        <v>352901091</v>
      </c>
      <c r="H524" s="287" t="s">
        <v>27</v>
      </c>
      <c r="I524" s="287" t="s">
        <v>28</v>
      </c>
      <c r="J524" s="287" t="s">
        <v>28</v>
      </c>
      <c r="K524" s="132">
        <v>3877</v>
      </c>
      <c r="L524" s="458"/>
      <c r="M524" s="66">
        <f t="shared" ref="M524:M587" si="8">+L524*K524</f>
        <v>0</v>
      </c>
      <c r="N524" s="462"/>
      <c r="O524" s="462"/>
      <c r="P524" s="462"/>
      <c r="Q524" s="462"/>
      <c r="R524" s="68"/>
      <c r="S524" s="70">
        <v>0</v>
      </c>
      <c r="T524" s="70">
        <v>0</v>
      </c>
      <c r="U524" s="70">
        <v>0</v>
      </c>
      <c r="V524" s="70">
        <v>0</v>
      </c>
      <c r="W524" s="70">
        <v>0</v>
      </c>
    </row>
    <row r="525" spans="1:23" ht="36">
      <c r="A525" s="288">
        <v>515</v>
      </c>
      <c r="B525" s="16" t="s">
        <v>698</v>
      </c>
      <c r="C525" s="288">
        <v>5565080</v>
      </c>
      <c r="D525" s="289" t="s">
        <v>722</v>
      </c>
      <c r="E525" s="287" t="s">
        <v>26</v>
      </c>
      <c r="F525" s="289" t="s">
        <v>27</v>
      </c>
      <c r="G525" s="346">
        <v>352901097</v>
      </c>
      <c r="H525" s="287" t="s">
        <v>27</v>
      </c>
      <c r="I525" s="287" t="s">
        <v>28</v>
      </c>
      <c r="J525" s="287" t="s">
        <v>28</v>
      </c>
      <c r="K525" s="132">
        <v>1661</v>
      </c>
      <c r="L525" s="458"/>
      <c r="M525" s="66">
        <f t="shared" si="8"/>
        <v>0</v>
      </c>
      <c r="N525" s="462"/>
      <c r="O525" s="462"/>
      <c r="P525" s="462"/>
      <c r="Q525" s="462"/>
      <c r="R525" s="68"/>
      <c r="S525" s="70">
        <v>0</v>
      </c>
      <c r="T525" s="70">
        <v>0</v>
      </c>
      <c r="U525" s="70">
        <v>0</v>
      </c>
      <c r="V525" s="70">
        <v>0</v>
      </c>
      <c r="W525" s="70">
        <v>0</v>
      </c>
    </row>
    <row r="526" spans="1:23" ht="36">
      <c r="A526" s="288">
        <v>516</v>
      </c>
      <c r="B526" s="16" t="s">
        <v>698</v>
      </c>
      <c r="C526" s="288">
        <v>5565076</v>
      </c>
      <c r="D526" s="289" t="s">
        <v>723</v>
      </c>
      <c r="E526" s="287" t="s">
        <v>26</v>
      </c>
      <c r="F526" s="289" t="s">
        <v>27</v>
      </c>
      <c r="G526" s="346">
        <v>352901097</v>
      </c>
      <c r="H526" s="287" t="s">
        <v>27</v>
      </c>
      <c r="I526" s="287" t="s">
        <v>27</v>
      </c>
      <c r="J526" s="287" t="s">
        <v>28</v>
      </c>
      <c r="K526" s="132">
        <v>18469</v>
      </c>
      <c r="L526" s="458"/>
      <c r="M526" s="66">
        <f t="shared" si="8"/>
        <v>0</v>
      </c>
      <c r="N526" s="462"/>
      <c r="O526" s="462"/>
      <c r="P526" s="462"/>
      <c r="Q526" s="462"/>
      <c r="R526" s="68"/>
      <c r="S526" s="70">
        <v>0</v>
      </c>
      <c r="T526" s="70">
        <v>0</v>
      </c>
      <c r="U526" s="70">
        <v>0</v>
      </c>
      <c r="V526" s="70">
        <v>0</v>
      </c>
      <c r="W526" s="70">
        <v>0</v>
      </c>
    </row>
    <row r="527" spans="1:23" ht="36">
      <c r="A527" s="288">
        <v>517</v>
      </c>
      <c r="B527" s="16" t="s">
        <v>698</v>
      </c>
      <c r="C527" s="288">
        <v>5565060</v>
      </c>
      <c r="D527" s="289" t="s">
        <v>724</v>
      </c>
      <c r="E527" s="287" t="s">
        <v>26</v>
      </c>
      <c r="F527" s="289" t="s">
        <v>725</v>
      </c>
      <c r="G527" s="345">
        <v>481500021</v>
      </c>
      <c r="H527" s="287" t="s">
        <v>27</v>
      </c>
      <c r="I527" s="287" t="s">
        <v>28</v>
      </c>
      <c r="J527" s="287" t="s">
        <v>28</v>
      </c>
      <c r="K527" s="132">
        <v>1947</v>
      </c>
      <c r="L527" s="458"/>
      <c r="M527" s="66">
        <f t="shared" si="8"/>
        <v>0</v>
      </c>
      <c r="N527" s="462"/>
      <c r="O527" s="462"/>
      <c r="P527" s="462"/>
      <c r="Q527" s="462"/>
      <c r="R527" s="68"/>
      <c r="S527" s="70">
        <v>0</v>
      </c>
      <c r="T527" s="70">
        <v>0</v>
      </c>
      <c r="U527" s="70">
        <v>0</v>
      </c>
      <c r="V527" s="70">
        <v>0</v>
      </c>
      <c r="W527" s="70">
        <v>0</v>
      </c>
    </row>
    <row r="528" spans="1:23" ht="36">
      <c r="A528" s="288">
        <v>518</v>
      </c>
      <c r="B528" s="16" t="s">
        <v>698</v>
      </c>
      <c r="C528" s="288">
        <v>5565058</v>
      </c>
      <c r="D528" s="289" t="s">
        <v>726</v>
      </c>
      <c r="E528" s="287" t="s">
        <v>26</v>
      </c>
      <c r="F528" s="289" t="s">
        <v>727</v>
      </c>
      <c r="G528" s="345">
        <v>481500021</v>
      </c>
      <c r="H528" s="287" t="s">
        <v>27</v>
      </c>
      <c r="I528" s="287" t="s">
        <v>28</v>
      </c>
      <c r="J528" s="287" t="s">
        <v>28</v>
      </c>
      <c r="K528" s="132">
        <v>880</v>
      </c>
      <c r="L528" s="458"/>
      <c r="M528" s="66">
        <f t="shared" si="8"/>
        <v>0</v>
      </c>
      <c r="N528" s="462"/>
      <c r="O528" s="462"/>
      <c r="P528" s="462"/>
      <c r="Q528" s="462"/>
      <c r="R528" s="68"/>
      <c r="S528" s="70">
        <v>0</v>
      </c>
      <c r="T528" s="70">
        <v>0</v>
      </c>
      <c r="U528" s="70">
        <v>0</v>
      </c>
      <c r="V528" s="70">
        <v>0</v>
      </c>
      <c r="W528" s="70">
        <v>0</v>
      </c>
    </row>
    <row r="529" spans="1:23" ht="36">
      <c r="A529" s="288">
        <v>519</v>
      </c>
      <c r="B529" s="16" t="s">
        <v>698</v>
      </c>
      <c r="C529" s="288">
        <v>5535040</v>
      </c>
      <c r="D529" s="289" t="s">
        <v>728</v>
      </c>
      <c r="E529" s="287" t="s">
        <v>26</v>
      </c>
      <c r="F529" s="289" t="s">
        <v>27</v>
      </c>
      <c r="G529" s="345">
        <v>481500021</v>
      </c>
      <c r="H529" s="287" t="s">
        <v>27</v>
      </c>
      <c r="I529" s="287" t="s">
        <v>27</v>
      </c>
      <c r="J529" s="287" t="s">
        <v>28</v>
      </c>
      <c r="K529" s="132">
        <v>388</v>
      </c>
      <c r="L529" s="458"/>
      <c r="M529" s="66">
        <f t="shared" si="8"/>
        <v>0</v>
      </c>
      <c r="N529" s="462"/>
      <c r="O529" s="462"/>
      <c r="P529" s="462"/>
      <c r="Q529" s="462"/>
      <c r="R529" s="68"/>
      <c r="S529" s="70">
        <v>0</v>
      </c>
      <c r="T529" s="70">
        <v>0</v>
      </c>
      <c r="U529" s="70">
        <v>0</v>
      </c>
      <c r="V529" s="70">
        <v>0</v>
      </c>
      <c r="W529" s="70">
        <v>0</v>
      </c>
    </row>
    <row r="530" spans="1:23" ht="48">
      <c r="A530" s="288">
        <v>520</v>
      </c>
      <c r="B530" s="16" t="s">
        <v>698</v>
      </c>
      <c r="C530" s="288">
        <v>5565031</v>
      </c>
      <c r="D530" s="289" t="s">
        <v>729</v>
      </c>
      <c r="E530" s="287" t="s">
        <v>372</v>
      </c>
      <c r="F530" s="289" t="s">
        <v>730</v>
      </c>
      <c r="G530" s="346">
        <v>352901097</v>
      </c>
      <c r="H530" s="287" t="s">
        <v>27</v>
      </c>
      <c r="I530" s="287" t="s">
        <v>28</v>
      </c>
      <c r="J530" s="287" t="s">
        <v>28</v>
      </c>
      <c r="K530" s="132">
        <v>1647</v>
      </c>
      <c r="L530" s="458"/>
      <c r="M530" s="66">
        <f t="shared" si="8"/>
        <v>0</v>
      </c>
      <c r="N530" s="462"/>
      <c r="O530" s="462"/>
      <c r="P530" s="462"/>
      <c r="Q530" s="462"/>
      <c r="R530" s="68"/>
      <c r="S530" s="70">
        <v>0</v>
      </c>
      <c r="T530" s="70">
        <v>0</v>
      </c>
      <c r="U530" s="70">
        <v>0</v>
      </c>
      <c r="V530" s="70">
        <v>0</v>
      </c>
      <c r="W530" s="70">
        <v>0</v>
      </c>
    </row>
    <row r="531" spans="1:23" ht="48">
      <c r="A531" s="288">
        <v>521</v>
      </c>
      <c r="B531" s="16" t="s">
        <v>698</v>
      </c>
      <c r="C531" s="288">
        <v>5565032</v>
      </c>
      <c r="D531" s="289" t="s">
        <v>731</v>
      </c>
      <c r="E531" s="287" t="s">
        <v>172</v>
      </c>
      <c r="F531" s="289" t="s">
        <v>27</v>
      </c>
      <c r="G531" s="346">
        <v>352901097</v>
      </c>
      <c r="H531" s="287" t="s">
        <v>27</v>
      </c>
      <c r="I531" s="287" t="s">
        <v>28</v>
      </c>
      <c r="J531" s="287" t="s">
        <v>28</v>
      </c>
      <c r="K531" s="132">
        <v>10671</v>
      </c>
      <c r="L531" s="458"/>
      <c r="M531" s="66">
        <f t="shared" si="8"/>
        <v>0</v>
      </c>
      <c r="N531" s="462"/>
      <c r="O531" s="462"/>
      <c r="P531" s="462"/>
      <c r="Q531" s="462"/>
      <c r="R531" s="68"/>
      <c r="S531" s="70">
        <v>0</v>
      </c>
      <c r="T531" s="70">
        <v>0</v>
      </c>
      <c r="U531" s="70">
        <v>0</v>
      </c>
      <c r="V531" s="70">
        <v>0</v>
      </c>
      <c r="W531" s="70">
        <v>0</v>
      </c>
    </row>
    <row r="532" spans="1:23" ht="36">
      <c r="A532" s="288">
        <v>522</v>
      </c>
      <c r="B532" s="16" t="s">
        <v>698</v>
      </c>
      <c r="C532" s="288">
        <v>5565034</v>
      </c>
      <c r="D532" s="289" t="s">
        <v>732</v>
      </c>
      <c r="E532" s="287" t="s">
        <v>26</v>
      </c>
      <c r="F532" s="289" t="s">
        <v>733</v>
      </c>
      <c r="G532" s="346">
        <v>352901097</v>
      </c>
      <c r="H532" s="287" t="s">
        <v>27</v>
      </c>
      <c r="I532" s="287" t="s">
        <v>28</v>
      </c>
      <c r="J532" s="287" t="s">
        <v>28</v>
      </c>
      <c r="K532" s="132">
        <v>822</v>
      </c>
      <c r="L532" s="458"/>
      <c r="M532" s="66">
        <f t="shared" si="8"/>
        <v>0</v>
      </c>
      <c r="N532" s="462"/>
      <c r="O532" s="462"/>
      <c r="P532" s="462"/>
      <c r="Q532" s="462"/>
      <c r="R532" s="68"/>
      <c r="S532" s="70">
        <v>0</v>
      </c>
      <c r="T532" s="70">
        <v>0</v>
      </c>
      <c r="U532" s="70">
        <v>0</v>
      </c>
      <c r="V532" s="70">
        <v>0</v>
      </c>
      <c r="W532" s="70">
        <v>0</v>
      </c>
    </row>
    <row r="533" spans="1:23" ht="36">
      <c r="A533" s="288">
        <v>523</v>
      </c>
      <c r="B533" s="16" t="s">
        <v>698</v>
      </c>
      <c r="C533" s="288">
        <v>5534142</v>
      </c>
      <c r="D533" s="289" t="s">
        <v>734</v>
      </c>
      <c r="E533" s="287" t="s">
        <v>26</v>
      </c>
      <c r="F533" s="289" t="s">
        <v>27</v>
      </c>
      <c r="G533" s="346">
        <v>352901097</v>
      </c>
      <c r="H533" s="287" t="s">
        <v>27</v>
      </c>
      <c r="I533" s="287" t="s">
        <v>28</v>
      </c>
      <c r="J533" s="287" t="s">
        <v>28</v>
      </c>
      <c r="K533" s="132">
        <v>316824</v>
      </c>
      <c r="L533" s="458"/>
      <c r="M533" s="66">
        <f t="shared" si="8"/>
        <v>0</v>
      </c>
      <c r="N533" s="462"/>
      <c r="O533" s="462"/>
      <c r="P533" s="462"/>
      <c r="Q533" s="462"/>
      <c r="R533" s="68"/>
      <c r="S533" s="70">
        <v>0</v>
      </c>
      <c r="T533" s="70">
        <v>0</v>
      </c>
      <c r="U533" s="70">
        <v>0</v>
      </c>
      <c r="V533" s="70">
        <v>0</v>
      </c>
      <c r="W533" s="70">
        <v>0</v>
      </c>
    </row>
    <row r="534" spans="1:23" ht="36">
      <c r="A534" s="288">
        <v>524</v>
      </c>
      <c r="B534" s="16" t="s">
        <v>698</v>
      </c>
      <c r="C534" s="288">
        <v>5534490</v>
      </c>
      <c r="D534" s="289" t="s">
        <v>735</v>
      </c>
      <c r="E534" s="287" t="s">
        <v>26</v>
      </c>
      <c r="F534" s="289" t="s">
        <v>27</v>
      </c>
      <c r="G534" s="346">
        <v>352901091</v>
      </c>
      <c r="H534" s="287" t="s">
        <v>27</v>
      </c>
      <c r="I534" s="287" t="s">
        <v>28</v>
      </c>
      <c r="J534" s="287" t="s">
        <v>28</v>
      </c>
      <c r="K534" s="132">
        <v>57775</v>
      </c>
      <c r="L534" s="458"/>
      <c r="M534" s="66">
        <f t="shared" si="8"/>
        <v>0</v>
      </c>
      <c r="N534" s="462"/>
      <c r="O534" s="462"/>
      <c r="P534" s="462"/>
      <c r="Q534" s="462"/>
      <c r="R534" s="68"/>
      <c r="S534" s="70">
        <v>0</v>
      </c>
      <c r="T534" s="70">
        <v>0</v>
      </c>
      <c r="U534" s="70">
        <v>0</v>
      </c>
      <c r="V534" s="70">
        <v>0</v>
      </c>
      <c r="W534" s="70">
        <v>0</v>
      </c>
    </row>
    <row r="535" spans="1:23" ht="36">
      <c r="A535" s="288">
        <v>525</v>
      </c>
      <c r="B535" s="16" t="s">
        <v>698</v>
      </c>
      <c r="C535" s="288">
        <v>5565066</v>
      </c>
      <c r="D535" s="289" t="s">
        <v>736</v>
      </c>
      <c r="E535" s="287" t="s">
        <v>26</v>
      </c>
      <c r="F535" s="289" t="s">
        <v>27</v>
      </c>
      <c r="G535" s="346">
        <v>352901097</v>
      </c>
      <c r="H535" s="287" t="s">
        <v>27</v>
      </c>
      <c r="I535" s="287" t="s">
        <v>27</v>
      </c>
      <c r="J535" s="287" t="s">
        <v>28</v>
      </c>
      <c r="K535" s="132">
        <v>7</v>
      </c>
      <c r="L535" s="458"/>
      <c r="M535" s="66">
        <f t="shared" si="8"/>
        <v>0</v>
      </c>
      <c r="N535" s="462"/>
      <c r="O535" s="462"/>
      <c r="P535" s="462"/>
      <c r="Q535" s="462"/>
      <c r="R535" s="68"/>
      <c r="S535" s="70">
        <v>0</v>
      </c>
      <c r="T535" s="70">
        <v>0</v>
      </c>
      <c r="U535" s="70">
        <v>0</v>
      </c>
      <c r="V535" s="70">
        <v>0</v>
      </c>
      <c r="W535" s="70">
        <v>0</v>
      </c>
    </row>
    <row r="536" spans="1:23" ht="36">
      <c r="A536" s="288">
        <v>526</v>
      </c>
      <c r="B536" s="16" t="s">
        <v>698</v>
      </c>
      <c r="C536" s="288">
        <v>5565108</v>
      </c>
      <c r="D536" s="289" t="s">
        <v>737</v>
      </c>
      <c r="E536" s="287" t="s">
        <v>26</v>
      </c>
      <c r="F536" s="289" t="s">
        <v>27</v>
      </c>
      <c r="G536" s="346">
        <v>352901097</v>
      </c>
      <c r="H536" s="287" t="s">
        <v>27</v>
      </c>
      <c r="I536" s="287" t="s">
        <v>27</v>
      </c>
      <c r="J536" s="287" t="s">
        <v>28</v>
      </c>
      <c r="K536" s="132">
        <v>3</v>
      </c>
      <c r="L536" s="458"/>
      <c r="M536" s="66">
        <f t="shared" si="8"/>
        <v>0</v>
      </c>
      <c r="N536" s="462"/>
      <c r="O536" s="462"/>
      <c r="P536" s="462"/>
      <c r="Q536" s="462"/>
      <c r="R536" s="68"/>
      <c r="S536" s="70">
        <v>0</v>
      </c>
      <c r="T536" s="70">
        <v>0</v>
      </c>
      <c r="U536" s="70">
        <v>0</v>
      </c>
      <c r="V536" s="70">
        <v>0</v>
      </c>
      <c r="W536" s="70">
        <v>0</v>
      </c>
    </row>
    <row r="537" spans="1:23" ht="36">
      <c r="A537" s="288">
        <v>527</v>
      </c>
      <c r="B537" s="16" t="s">
        <v>698</v>
      </c>
      <c r="C537" s="288">
        <v>5565072</v>
      </c>
      <c r="D537" s="289" t="s">
        <v>738</v>
      </c>
      <c r="E537" s="287" t="s">
        <v>26</v>
      </c>
      <c r="F537" s="289" t="s">
        <v>739</v>
      </c>
      <c r="G537" s="346">
        <v>352901091</v>
      </c>
      <c r="H537" s="287" t="s">
        <v>27</v>
      </c>
      <c r="I537" s="287" t="s">
        <v>28</v>
      </c>
      <c r="J537" s="287" t="s">
        <v>28</v>
      </c>
      <c r="K537" s="132">
        <v>1278</v>
      </c>
      <c r="L537" s="458"/>
      <c r="M537" s="66">
        <f t="shared" si="8"/>
        <v>0</v>
      </c>
      <c r="N537" s="462"/>
      <c r="O537" s="462"/>
      <c r="P537" s="462"/>
      <c r="Q537" s="462"/>
      <c r="R537" s="68"/>
      <c r="S537" s="70">
        <v>0</v>
      </c>
      <c r="T537" s="70">
        <v>0</v>
      </c>
      <c r="U537" s="70">
        <v>0</v>
      </c>
      <c r="V537" s="70">
        <v>0</v>
      </c>
      <c r="W537" s="70">
        <v>0</v>
      </c>
    </row>
    <row r="538" spans="1:23" ht="36">
      <c r="A538" s="288">
        <v>528</v>
      </c>
      <c r="B538" s="16" t="s">
        <v>698</v>
      </c>
      <c r="C538" s="288">
        <v>5565073</v>
      </c>
      <c r="D538" s="289" t="s">
        <v>740</v>
      </c>
      <c r="E538" s="287" t="s">
        <v>26</v>
      </c>
      <c r="F538" s="289" t="s">
        <v>741</v>
      </c>
      <c r="G538" s="346">
        <v>352901093</v>
      </c>
      <c r="H538" s="287" t="s">
        <v>27</v>
      </c>
      <c r="I538" s="287" t="s">
        <v>27</v>
      </c>
      <c r="J538" s="287" t="s">
        <v>28</v>
      </c>
      <c r="K538" s="132">
        <v>1766</v>
      </c>
      <c r="L538" s="458"/>
      <c r="M538" s="66">
        <f t="shared" si="8"/>
        <v>0</v>
      </c>
      <c r="N538" s="462"/>
      <c r="O538" s="462"/>
      <c r="P538" s="462"/>
      <c r="Q538" s="462"/>
      <c r="R538" s="68"/>
      <c r="S538" s="70">
        <v>0</v>
      </c>
      <c r="T538" s="70">
        <v>0</v>
      </c>
      <c r="U538" s="70">
        <v>0</v>
      </c>
      <c r="V538" s="70">
        <v>0</v>
      </c>
      <c r="W538" s="70">
        <v>0</v>
      </c>
    </row>
    <row r="539" spans="1:23" ht="36">
      <c r="A539" s="288">
        <v>529</v>
      </c>
      <c r="B539" s="16" t="s">
        <v>698</v>
      </c>
      <c r="C539" s="288">
        <v>5565038</v>
      </c>
      <c r="D539" s="289" t="s">
        <v>742</v>
      </c>
      <c r="E539" s="287" t="s">
        <v>26</v>
      </c>
      <c r="F539" s="289" t="s">
        <v>27</v>
      </c>
      <c r="G539" s="345">
        <v>481500021</v>
      </c>
      <c r="H539" s="287" t="s">
        <v>27</v>
      </c>
      <c r="I539" s="287" t="s">
        <v>28</v>
      </c>
      <c r="J539" s="287" t="s">
        <v>28</v>
      </c>
      <c r="K539" s="132">
        <v>2135</v>
      </c>
      <c r="L539" s="458"/>
      <c r="M539" s="66">
        <f t="shared" si="8"/>
        <v>0</v>
      </c>
      <c r="N539" s="462"/>
      <c r="O539" s="462"/>
      <c r="P539" s="462"/>
      <c r="Q539" s="462"/>
      <c r="R539" s="68"/>
      <c r="S539" s="70">
        <v>0</v>
      </c>
      <c r="T539" s="70">
        <v>0</v>
      </c>
      <c r="U539" s="70">
        <v>0</v>
      </c>
      <c r="V539" s="70">
        <v>0</v>
      </c>
      <c r="W539" s="70">
        <v>0</v>
      </c>
    </row>
    <row r="540" spans="1:23" ht="36">
      <c r="A540" s="288">
        <v>530</v>
      </c>
      <c r="B540" s="16" t="s">
        <v>698</v>
      </c>
      <c r="C540" s="288">
        <v>5565064</v>
      </c>
      <c r="D540" s="289" t="s">
        <v>743</v>
      </c>
      <c r="E540" s="287" t="s">
        <v>26</v>
      </c>
      <c r="F540" s="289" t="s">
        <v>744</v>
      </c>
      <c r="G540" s="345">
        <v>481500021</v>
      </c>
      <c r="H540" s="287" t="s">
        <v>27</v>
      </c>
      <c r="I540" s="287" t="s">
        <v>28</v>
      </c>
      <c r="J540" s="287" t="s">
        <v>28</v>
      </c>
      <c r="K540" s="132">
        <v>2470</v>
      </c>
      <c r="L540" s="458"/>
      <c r="M540" s="66">
        <f t="shared" si="8"/>
        <v>0</v>
      </c>
      <c r="N540" s="462"/>
      <c r="O540" s="462"/>
      <c r="P540" s="462"/>
      <c r="Q540" s="462"/>
      <c r="R540" s="68"/>
      <c r="S540" s="70">
        <v>0</v>
      </c>
      <c r="T540" s="70">
        <v>0</v>
      </c>
      <c r="U540" s="70">
        <v>0</v>
      </c>
      <c r="V540" s="70">
        <v>0</v>
      </c>
      <c r="W540" s="70">
        <v>0</v>
      </c>
    </row>
    <row r="541" spans="1:23" ht="36">
      <c r="A541" s="288">
        <v>531</v>
      </c>
      <c r="B541" s="16" t="s">
        <v>698</v>
      </c>
      <c r="C541" s="288">
        <v>5565078</v>
      </c>
      <c r="D541" s="289" t="s">
        <v>745</v>
      </c>
      <c r="E541" s="287" t="s">
        <v>26</v>
      </c>
      <c r="F541" s="289" t="s">
        <v>27</v>
      </c>
      <c r="G541" s="346">
        <v>352901091</v>
      </c>
      <c r="H541" s="287" t="s">
        <v>27</v>
      </c>
      <c r="I541" s="287" t="s">
        <v>28</v>
      </c>
      <c r="J541" s="287" t="s">
        <v>28</v>
      </c>
      <c r="K541" s="132">
        <v>2041</v>
      </c>
      <c r="L541" s="458"/>
      <c r="M541" s="66">
        <f t="shared" si="8"/>
        <v>0</v>
      </c>
      <c r="N541" s="462"/>
      <c r="O541" s="462"/>
      <c r="P541" s="462"/>
      <c r="Q541" s="462"/>
      <c r="R541" s="68"/>
      <c r="S541" s="70">
        <v>0</v>
      </c>
      <c r="T541" s="70">
        <v>0</v>
      </c>
      <c r="U541" s="70">
        <v>0</v>
      </c>
      <c r="V541" s="70">
        <v>0</v>
      </c>
      <c r="W541" s="70">
        <v>0</v>
      </c>
    </row>
    <row r="542" spans="1:23" ht="36">
      <c r="A542" s="288">
        <v>532</v>
      </c>
      <c r="B542" s="16" t="s">
        <v>698</v>
      </c>
      <c r="C542" s="288">
        <v>5565114</v>
      </c>
      <c r="D542" s="289" t="s">
        <v>746</v>
      </c>
      <c r="E542" s="287" t="s">
        <v>26</v>
      </c>
      <c r="F542" s="289" t="s">
        <v>27</v>
      </c>
      <c r="G542" s="346">
        <v>352901097</v>
      </c>
      <c r="H542" s="287" t="s">
        <v>27</v>
      </c>
      <c r="I542" s="287" t="s">
        <v>28</v>
      </c>
      <c r="J542" s="287" t="s">
        <v>28</v>
      </c>
      <c r="K542" s="132">
        <v>265</v>
      </c>
      <c r="L542" s="458"/>
      <c r="M542" s="66">
        <f t="shared" si="8"/>
        <v>0</v>
      </c>
      <c r="N542" s="462"/>
      <c r="O542" s="462"/>
      <c r="P542" s="462"/>
      <c r="Q542" s="462"/>
      <c r="R542" s="68"/>
      <c r="S542" s="70">
        <v>0</v>
      </c>
      <c r="T542" s="70">
        <v>0</v>
      </c>
      <c r="U542" s="70">
        <v>0</v>
      </c>
      <c r="V542" s="70">
        <v>0</v>
      </c>
      <c r="W542" s="70">
        <v>0</v>
      </c>
    </row>
    <row r="543" spans="1:23" ht="36">
      <c r="A543" s="288">
        <v>533</v>
      </c>
      <c r="B543" s="16" t="s">
        <v>698</v>
      </c>
      <c r="C543" s="288">
        <v>5565116</v>
      </c>
      <c r="D543" s="289" t="s">
        <v>747</v>
      </c>
      <c r="E543" s="287" t="s">
        <v>26</v>
      </c>
      <c r="F543" s="289" t="s">
        <v>27</v>
      </c>
      <c r="G543" s="346">
        <v>352901097</v>
      </c>
      <c r="H543" s="287" t="s">
        <v>27</v>
      </c>
      <c r="I543" s="287" t="s">
        <v>28</v>
      </c>
      <c r="J543" s="287" t="s">
        <v>28</v>
      </c>
      <c r="K543" s="132">
        <v>315</v>
      </c>
      <c r="L543" s="458"/>
      <c r="M543" s="66">
        <f t="shared" si="8"/>
        <v>0</v>
      </c>
      <c r="N543" s="462"/>
      <c r="O543" s="462"/>
      <c r="P543" s="462"/>
      <c r="Q543" s="462"/>
      <c r="R543" s="68"/>
      <c r="S543" s="70">
        <v>0</v>
      </c>
      <c r="T543" s="70">
        <v>0</v>
      </c>
      <c r="U543" s="70">
        <v>0</v>
      </c>
      <c r="V543" s="70">
        <v>0</v>
      </c>
      <c r="W543" s="70">
        <v>0</v>
      </c>
    </row>
    <row r="544" spans="1:23" ht="36">
      <c r="A544" s="288">
        <v>534</v>
      </c>
      <c r="B544" s="16" t="s">
        <v>698</v>
      </c>
      <c r="C544" s="288">
        <v>5565118</v>
      </c>
      <c r="D544" s="289" t="s">
        <v>748</v>
      </c>
      <c r="E544" s="287" t="s">
        <v>26</v>
      </c>
      <c r="F544" s="289" t="s">
        <v>27</v>
      </c>
      <c r="G544" s="346">
        <v>352901097</v>
      </c>
      <c r="H544" s="287" t="s">
        <v>27</v>
      </c>
      <c r="I544" s="287" t="s">
        <v>28</v>
      </c>
      <c r="J544" s="287" t="s">
        <v>28</v>
      </c>
      <c r="K544" s="132">
        <v>426</v>
      </c>
      <c r="L544" s="458"/>
      <c r="M544" s="66">
        <f t="shared" si="8"/>
        <v>0</v>
      </c>
      <c r="N544" s="462"/>
      <c r="O544" s="462"/>
      <c r="P544" s="462"/>
      <c r="Q544" s="462"/>
      <c r="R544" s="68"/>
      <c r="S544" s="70">
        <v>0</v>
      </c>
      <c r="T544" s="70">
        <v>0</v>
      </c>
      <c r="U544" s="70">
        <v>0</v>
      </c>
      <c r="V544" s="70">
        <v>0</v>
      </c>
      <c r="W544" s="70">
        <v>0</v>
      </c>
    </row>
    <row r="545" spans="1:23" ht="36">
      <c r="A545" s="288">
        <v>535</v>
      </c>
      <c r="B545" s="16" t="s">
        <v>698</v>
      </c>
      <c r="C545" s="288">
        <v>5565120</v>
      </c>
      <c r="D545" s="289" t="s">
        <v>749</v>
      </c>
      <c r="E545" s="287" t="s">
        <v>26</v>
      </c>
      <c r="F545" s="289" t="s">
        <v>27</v>
      </c>
      <c r="G545" s="346">
        <v>352901097</v>
      </c>
      <c r="H545" s="287" t="s">
        <v>27</v>
      </c>
      <c r="I545" s="287" t="s">
        <v>28</v>
      </c>
      <c r="J545" s="287" t="s">
        <v>28</v>
      </c>
      <c r="K545" s="132">
        <v>480</v>
      </c>
      <c r="L545" s="458"/>
      <c r="M545" s="66">
        <f t="shared" si="8"/>
        <v>0</v>
      </c>
      <c r="N545" s="462"/>
      <c r="O545" s="462"/>
      <c r="P545" s="462"/>
      <c r="Q545" s="462"/>
      <c r="R545" s="68"/>
      <c r="S545" s="70">
        <v>0</v>
      </c>
      <c r="T545" s="70">
        <v>0</v>
      </c>
      <c r="U545" s="70">
        <v>0</v>
      </c>
      <c r="V545" s="70">
        <v>0</v>
      </c>
      <c r="W545" s="70">
        <v>0</v>
      </c>
    </row>
    <row r="546" spans="1:23" ht="36">
      <c r="A546" s="288">
        <v>536</v>
      </c>
      <c r="B546" s="16" t="s">
        <v>698</v>
      </c>
      <c r="C546" s="288">
        <v>5565122</v>
      </c>
      <c r="D546" s="289" t="s">
        <v>750</v>
      </c>
      <c r="E546" s="287" t="s">
        <v>26</v>
      </c>
      <c r="F546" s="289" t="s">
        <v>27</v>
      </c>
      <c r="G546" s="346">
        <v>352901097</v>
      </c>
      <c r="H546" s="287" t="s">
        <v>27</v>
      </c>
      <c r="I546" s="287" t="s">
        <v>28</v>
      </c>
      <c r="J546" s="287" t="s">
        <v>28</v>
      </c>
      <c r="K546" s="132">
        <v>434</v>
      </c>
      <c r="L546" s="458"/>
      <c r="M546" s="66">
        <f t="shared" si="8"/>
        <v>0</v>
      </c>
      <c r="N546" s="462"/>
      <c r="O546" s="462"/>
      <c r="P546" s="462"/>
      <c r="Q546" s="462"/>
      <c r="R546" s="68"/>
      <c r="S546" s="70">
        <v>0</v>
      </c>
      <c r="T546" s="70">
        <v>0</v>
      </c>
      <c r="U546" s="70">
        <v>0</v>
      </c>
      <c r="V546" s="70">
        <v>0</v>
      </c>
      <c r="W546" s="70">
        <v>0</v>
      </c>
    </row>
    <row r="547" spans="1:23" ht="36">
      <c r="A547" s="288">
        <v>537</v>
      </c>
      <c r="B547" s="16" t="s">
        <v>698</v>
      </c>
      <c r="C547" s="288">
        <v>5565124</v>
      </c>
      <c r="D547" s="289" t="s">
        <v>751</v>
      </c>
      <c r="E547" s="287" t="s">
        <v>26</v>
      </c>
      <c r="F547" s="289" t="s">
        <v>27</v>
      </c>
      <c r="G547" s="346">
        <v>352901097</v>
      </c>
      <c r="H547" s="287" t="s">
        <v>27</v>
      </c>
      <c r="I547" s="287" t="s">
        <v>28</v>
      </c>
      <c r="J547" s="287" t="s">
        <v>28</v>
      </c>
      <c r="K547" s="132">
        <v>83</v>
      </c>
      <c r="L547" s="458"/>
      <c r="M547" s="66">
        <f t="shared" si="8"/>
        <v>0</v>
      </c>
      <c r="N547" s="462"/>
      <c r="O547" s="462"/>
      <c r="P547" s="462"/>
      <c r="Q547" s="462"/>
      <c r="R547" s="68"/>
      <c r="S547" s="70">
        <v>0</v>
      </c>
      <c r="T547" s="70">
        <v>0</v>
      </c>
      <c r="U547" s="70">
        <v>0</v>
      </c>
      <c r="V547" s="70">
        <v>0</v>
      </c>
      <c r="W547" s="70">
        <v>0</v>
      </c>
    </row>
    <row r="548" spans="1:23" ht="36">
      <c r="A548" s="288">
        <v>538</v>
      </c>
      <c r="B548" s="16" t="s">
        <v>698</v>
      </c>
      <c r="C548" s="288">
        <v>5565126</v>
      </c>
      <c r="D548" s="289" t="s">
        <v>752</v>
      </c>
      <c r="E548" s="287" t="s">
        <v>26</v>
      </c>
      <c r="F548" s="289" t="s">
        <v>27</v>
      </c>
      <c r="G548" s="346">
        <v>352901097</v>
      </c>
      <c r="H548" s="287" t="s">
        <v>27</v>
      </c>
      <c r="I548" s="287" t="s">
        <v>28</v>
      </c>
      <c r="J548" s="287" t="s">
        <v>28</v>
      </c>
      <c r="K548" s="132">
        <v>137</v>
      </c>
      <c r="L548" s="458"/>
      <c r="M548" s="66">
        <f t="shared" si="8"/>
        <v>0</v>
      </c>
      <c r="N548" s="462"/>
      <c r="O548" s="462"/>
      <c r="P548" s="462"/>
      <c r="Q548" s="462"/>
      <c r="R548" s="68"/>
      <c r="S548" s="70">
        <v>0</v>
      </c>
      <c r="T548" s="70">
        <v>0</v>
      </c>
      <c r="U548" s="70">
        <v>0</v>
      </c>
      <c r="V548" s="70">
        <v>0</v>
      </c>
      <c r="W548" s="70">
        <v>0</v>
      </c>
    </row>
    <row r="549" spans="1:23" ht="36">
      <c r="A549" s="288">
        <v>539</v>
      </c>
      <c r="B549" s="16" t="s">
        <v>698</v>
      </c>
      <c r="C549" s="288">
        <v>5565128</v>
      </c>
      <c r="D549" s="289" t="s">
        <v>753</v>
      </c>
      <c r="E549" s="287" t="s">
        <v>26</v>
      </c>
      <c r="F549" s="289" t="s">
        <v>27</v>
      </c>
      <c r="G549" s="346">
        <v>352901097</v>
      </c>
      <c r="H549" s="287" t="s">
        <v>27</v>
      </c>
      <c r="I549" s="287" t="s">
        <v>28</v>
      </c>
      <c r="J549" s="287" t="s">
        <v>28</v>
      </c>
      <c r="K549" s="132">
        <v>325</v>
      </c>
      <c r="L549" s="458"/>
      <c r="M549" s="66">
        <f t="shared" si="8"/>
        <v>0</v>
      </c>
      <c r="N549" s="462"/>
      <c r="O549" s="462"/>
      <c r="P549" s="462"/>
      <c r="Q549" s="462"/>
      <c r="R549" s="68"/>
      <c r="S549" s="70">
        <v>0</v>
      </c>
      <c r="T549" s="70">
        <v>0</v>
      </c>
      <c r="U549" s="70">
        <v>0</v>
      </c>
      <c r="V549" s="70">
        <v>0</v>
      </c>
      <c r="W549" s="70">
        <v>0</v>
      </c>
    </row>
    <row r="550" spans="1:23" ht="36">
      <c r="A550" s="288">
        <v>540</v>
      </c>
      <c r="B550" s="16" t="s">
        <v>698</v>
      </c>
      <c r="C550" s="288">
        <v>5565130</v>
      </c>
      <c r="D550" s="289" t="s">
        <v>754</v>
      </c>
      <c r="E550" s="287" t="s">
        <v>26</v>
      </c>
      <c r="F550" s="289" t="s">
        <v>27</v>
      </c>
      <c r="G550" s="346">
        <v>352901097</v>
      </c>
      <c r="H550" s="287" t="s">
        <v>27</v>
      </c>
      <c r="I550" s="287" t="s">
        <v>28</v>
      </c>
      <c r="J550" s="287" t="s">
        <v>28</v>
      </c>
      <c r="K550" s="132">
        <v>58</v>
      </c>
      <c r="L550" s="458"/>
      <c r="M550" s="66">
        <f t="shared" si="8"/>
        <v>0</v>
      </c>
      <c r="N550" s="462"/>
      <c r="O550" s="462"/>
      <c r="P550" s="462"/>
      <c r="Q550" s="462"/>
      <c r="R550" s="68"/>
      <c r="S550" s="70">
        <v>0</v>
      </c>
      <c r="T550" s="70">
        <v>0</v>
      </c>
      <c r="U550" s="70">
        <v>0</v>
      </c>
      <c r="V550" s="70">
        <v>0</v>
      </c>
      <c r="W550" s="70">
        <v>0</v>
      </c>
    </row>
    <row r="551" spans="1:23" ht="36">
      <c r="A551" s="288">
        <v>541</v>
      </c>
      <c r="B551" s="16" t="s">
        <v>698</v>
      </c>
      <c r="C551" s="288">
        <v>5565132</v>
      </c>
      <c r="D551" s="289" t="s">
        <v>755</v>
      </c>
      <c r="E551" s="287" t="s">
        <v>108</v>
      </c>
      <c r="F551" s="289" t="s">
        <v>27</v>
      </c>
      <c r="G551" s="346">
        <v>352901097</v>
      </c>
      <c r="H551" s="287" t="s">
        <v>27</v>
      </c>
      <c r="I551" s="287" t="s">
        <v>28</v>
      </c>
      <c r="J551" s="287" t="s">
        <v>28</v>
      </c>
      <c r="K551" s="132">
        <v>337</v>
      </c>
      <c r="L551" s="458"/>
      <c r="M551" s="66">
        <f t="shared" si="8"/>
        <v>0</v>
      </c>
      <c r="N551" s="462"/>
      <c r="O551" s="462"/>
      <c r="P551" s="462"/>
      <c r="Q551" s="462"/>
      <c r="R551" s="68"/>
      <c r="S551" s="70">
        <v>0</v>
      </c>
      <c r="T551" s="70">
        <v>0</v>
      </c>
      <c r="U551" s="70">
        <v>0</v>
      </c>
      <c r="V551" s="70">
        <v>0</v>
      </c>
      <c r="W551" s="70">
        <v>0</v>
      </c>
    </row>
    <row r="552" spans="1:23" ht="36">
      <c r="A552" s="288">
        <v>542</v>
      </c>
      <c r="B552" s="16" t="s">
        <v>698</v>
      </c>
      <c r="C552" s="288">
        <v>5565134</v>
      </c>
      <c r="D552" s="289" t="s">
        <v>756</v>
      </c>
      <c r="E552" s="287" t="s">
        <v>26</v>
      </c>
      <c r="F552" s="289" t="s">
        <v>27</v>
      </c>
      <c r="G552" s="346">
        <v>352901097</v>
      </c>
      <c r="H552" s="287" t="s">
        <v>27</v>
      </c>
      <c r="I552" s="287" t="s">
        <v>28</v>
      </c>
      <c r="J552" s="287" t="s">
        <v>28</v>
      </c>
      <c r="K552" s="132">
        <v>156</v>
      </c>
      <c r="L552" s="458"/>
      <c r="M552" s="66">
        <f t="shared" si="8"/>
        <v>0</v>
      </c>
      <c r="N552" s="462"/>
      <c r="O552" s="462"/>
      <c r="P552" s="462"/>
      <c r="Q552" s="462"/>
      <c r="R552" s="68"/>
      <c r="S552" s="70">
        <v>0</v>
      </c>
      <c r="T552" s="70">
        <v>0</v>
      </c>
      <c r="U552" s="70">
        <v>0</v>
      </c>
      <c r="V552" s="70">
        <v>0</v>
      </c>
      <c r="W552" s="70">
        <v>0</v>
      </c>
    </row>
    <row r="553" spans="1:23" ht="36">
      <c r="A553" s="288">
        <v>543</v>
      </c>
      <c r="B553" s="16" t="s">
        <v>698</v>
      </c>
      <c r="C553" s="288">
        <v>5565136</v>
      </c>
      <c r="D553" s="289" t="s">
        <v>757</v>
      </c>
      <c r="E553" s="287" t="s">
        <v>26</v>
      </c>
      <c r="F553" s="289" t="s">
        <v>27</v>
      </c>
      <c r="G553" s="346">
        <v>352901097</v>
      </c>
      <c r="H553" s="287" t="s">
        <v>27</v>
      </c>
      <c r="I553" s="287" t="s">
        <v>28</v>
      </c>
      <c r="J553" s="287" t="s">
        <v>28</v>
      </c>
      <c r="K553" s="132">
        <v>386</v>
      </c>
      <c r="L553" s="458"/>
      <c r="M553" s="66">
        <f t="shared" si="8"/>
        <v>0</v>
      </c>
      <c r="N553" s="462"/>
      <c r="O553" s="462"/>
      <c r="P553" s="462"/>
      <c r="Q553" s="462"/>
      <c r="R553" s="68"/>
      <c r="S553" s="70">
        <v>0</v>
      </c>
      <c r="T553" s="70">
        <v>0</v>
      </c>
      <c r="U553" s="70">
        <v>0</v>
      </c>
      <c r="V553" s="70">
        <v>0</v>
      </c>
      <c r="W553" s="70">
        <v>0</v>
      </c>
    </row>
    <row r="554" spans="1:23" ht="36">
      <c r="A554" s="288">
        <v>544</v>
      </c>
      <c r="B554" s="16" t="s">
        <v>698</v>
      </c>
      <c r="C554" s="288">
        <v>5565138</v>
      </c>
      <c r="D554" s="289" t="s">
        <v>758</v>
      </c>
      <c r="E554" s="287" t="s">
        <v>26</v>
      </c>
      <c r="F554" s="289" t="s">
        <v>27</v>
      </c>
      <c r="G554" s="346">
        <v>352901097</v>
      </c>
      <c r="H554" s="287" t="s">
        <v>27</v>
      </c>
      <c r="I554" s="287" t="s">
        <v>28</v>
      </c>
      <c r="J554" s="287" t="s">
        <v>28</v>
      </c>
      <c r="K554" s="132">
        <v>361</v>
      </c>
      <c r="L554" s="458"/>
      <c r="M554" s="66">
        <f t="shared" si="8"/>
        <v>0</v>
      </c>
      <c r="N554" s="462"/>
      <c r="O554" s="462"/>
      <c r="P554" s="462"/>
      <c r="Q554" s="462"/>
      <c r="R554" s="68"/>
      <c r="S554" s="70">
        <v>0</v>
      </c>
      <c r="T554" s="70">
        <v>0</v>
      </c>
      <c r="U554" s="70">
        <v>0</v>
      </c>
      <c r="V554" s="70">
        <v>0</v>
      </c>
      <c r="W554" s="70">
        <v>0</v>
      </c>
    </row>
    <row r="555" spans="1:23" ht="36">
      <c r="A555" s="288">
        <v>545</v>
      </c>
      <c r="B555" s="16" t="s">
        <v>698</v>
      </c>
      <c r="C555" s="288">
        <v>5565140</v>
      </c>
      <c r="D555" s="289" t="s">
        <v>759</v>
      </c>
      <c r="E555" s="287" t="s">
        <v>26</v>
      </c>
      <c r="F555" s="289" t="s">
        <v>27</v>
      </c>
      <c r="G555" s="346">
        <v>352901097</v>
      </c>
      <c r="H555" s="287" t="s">
        <v>27</v>
      </c>
      <c r="I555" s="287" t="s">
        <v>28</v>
      </c>
      <c r="J555" s="287" t="s">
        <v>28</v>
      </c>
      <c r="K555" s="132">
        <v>309</v>
      </c>
      <c r="L555" s="458"/>
      <c r="M555" s="66">
        <f t="shared" si="8"/>
        <v>0</v>
      </c>
      <c r="N555" s="462"/>
      <c r="O555" s="462"/>
      <c r="P555" s="462"/>
      <c r="Q555" s="462"/>
      <c r="R555" s="68"/>
      <c r="S555" s="70">
        <v>0</v>
      </c>
      <c r="T555" s="70">
        <v>0</v>
      </c>
      <c r="U555" s="70">
        <v>0</v>
      </c>
      <c r="V555" s="70">
        <v>0</v>
      </c>
      <c r="W555" s="70">
        <v>0</v>
      </c>
    </row>
    <row r="556" spans="1:23" ht="36">
      <c r="A556" s="288">
        <v>546</v>
      </c>
      <c r="B556" s="16" t="s">
        <v>698</v>
      </c>
      <c r="C556" s="288">
        <v>5565142</v>
      </c>
      <c r="D556" s="289" t="s">
        <v>760</v>
      </c>
      <c r="E556" s="287" t="s">
        <v>26</v>
      </c>
      <c r="F556" s="289" t="s">
        <v>27</v>
      </c>
      <c r="G556" s="346">
        <v>352901097</v>
      </c>
      <c r="H556" s="287" t="s">
        <v>27</v>
      </c>
      <c r="I556" s="287" t="s">
        <v>28</v>
      </c>
      <c r="J556" s="287" t="s">
        <v>28</v>
      </c>
      <c r="K556" s="132">
        <v>293</v>
      </c>
      <c r="L556" s="458"/>
      <c r="M556" s="66">
        <f t="shared" si="8"/>
        <v>0</v>
      </c>
      <c r="N556" s="462"/>
      <c r="O556" s="462"/>
      <c r="P556" s="462"/>
      <c r="Q556" s="462"/>
      <c r="R556" s="68"/>
      <c r="S556" s="70">
        <v>0</v>
      </c>
      <c r="T556" s="70">
        <v>0</v>
      </c>
      <c r="U556" s="70">
        <v>0</v>
      </c>
      <c r="V556" s="70">
        <v>0</v>
      </c>
      <c r="W556" s="70">
        <v>0</v>
      </c>
    </row>
    <row r="557" spans="1:23" ht="36">
      <c r="A557" s="288">
        <v>547</v>
      </c>
      <c r="B557" s="16" t="s">
        <v>698</v>
      </c>
      <c r="C557" s="288">
        <v>5565144</v>
      </c>
      <c r="D557" s="289" t="s">
        <v>761</v>
      </c>
      <c r="E557" s="287" t="s">
        <v>26</v>
      </c>
      <c r="F557" s="289" t="s">
        <v>27</v>
      </c>
      <c r="G557" s="346">
        <v>352901097</v>
      </c>
      <c r="H557" s="287" t="s">
        <v>27</v>
      </c>
      <c r="I557" s="287" t="s">
        <v>28</v>
      </c>
      <c r="J557" s="287" t="s">
        <v>28</v>
      </c>
      <c r="K557" s="132">
        <v>407</v>
      </c>
      <c r="L557" s="458"/>
      <c r="M557" s="66">
        <f t="shared" si="8"/>
        <v>0</v>
      </c>
      <c r="N557" s="462"/>
      <c r="O557" s="462"/>
      <c r="P557" s="462"/>
      <c r="Q557" s="462"/>
      <c r="R557" s="68"/>
      <c r="S557" s="70">
        <v>0</v>
      </c>
      <c r="T557" s="70">
        <v>0</v>
      </c>
      <c r="U557" s="70">
        <v>0</v>
      </c>
      <c r="V557" s="70">
        <v>0</v>
      </c>
      <c r="W557" s="70">
        <v>0</v>
      </c>
    </row>
    <row r="558" spans="1:23" ht="36">
      <c r="A558" s="288">
        <v>548</v>
      </c>
      <c r="B558" s="16" t="s">
        <v>698</v>
      </c>
      <c r="C558" s="288">
        <v>5565146</v>
      </c>
      <c r="D558" s="289" t="s">
        <v>762</v>
      </c>
      <c r="E558" s="287" t="s">
        <v>26</v>
      </c>
      <c r="F558" s="289" t="s">
        <v>27</v>
      </c>
      <c r="G558" s="346">
        <v>352901097</v>
      </c>
      <c r="H558" s="287" t="s">
        <v>27</v>
      </c>
      <c r="I558" s="287" t="s">
        <v>28</v>
      </c>
      <c r="J558" s="287" t="s">
        <v>28</v>
      </c>
      <c r="K558" s="132">
        <v>420</v>
      </c>
      <c r="L558" s="458"/>
      <c r="M558" s="66">
        <f t="shared" si="8"/>
        <v>0</v>
      </c>
      <c r="N558" s="462"/>
      <c r="O558" s="462"/>
      <c r="P558" s="462"/>
      <c r="Q558" s="462"/>
      <c r="R558" s="68"/>
      <c r="S558" s="70">
        <v>0</v>
      </c>
      <c r="T558" s="70">
        <v>0</v>
      </c>
      <c r="U558" s="70">
        <v>0</v>
      </c>
      <c r="V558" s="70">
        <v>0</v>
      </c>
      <c r="W558" s="70">
        <v>0</v>
      </c>
    </row>
    <row r="559" spans="1:23" ht="36">
      <c r="A559" s="288">
        <v>549</v>
      </c>
      <c r="B559" s="16" t="s">
        <v>698</v>
      </c>
      <c r="C559" s="288">
        <v>5565148</v>
      </c>
      <c r="D559" s="289" t="s">
        <v>763</v>
      </c>
      <c r="E559" s="287" t="s">
        <v>26</v>
      </c>
      <c r="F559" s="289" t="s">
        <v>27</v>
      </c>
      <c r="G559" s="346">
        <v>352901097</v>
      </c>
      <c r="H559" s="287" t="s">
        <v>27</v>
      </c>
      <c r="I559" s="287" t="s">
        <v>28</v>
      </c>
      <c r="J559" s="287" t="s">
        <v>28</v>
      </c>
      <c r="K559" s="132">
        <v>250</v>
      </c>
      <c r="L559" s="458"/>
      <c r="M559" s="66">
        <f t="shared" si="8"/>
        <v>0</v>
      </c>
      <c r="N559" s="462"/>
      <c r="O559" s="462"/>
      <c r="P559" s="462"/>
      <c r="Q559" s="462"/>
      <c r="R559" s="68"/>
      <c r="S559" s="70">
        <v>0</v>
      </c>
      <c r="T559" s="70">
        <v>0</v>
      </c>
      <c r="U559" s="70">
        <v>0</v>
      </c>
      <c r="V559" s="70">
        <v>0</v>
      </c>
      <c r="W559" s="70">
        <v>0</v>
      </c>
    </row>
    <row r="560" spans="1:23" ht="36">
      <c r="A560" s="288">
        <v>550</v>
      </c>
      <c r="B560" s="16" t="s">
        <v>698</v>
      </c>
      <c r="C560" s="288">
        <v>5565152</v>
      </c>
      <c r="D560" s="289" t="s">
        <v>764</v>
      </c>
      <c r="E560" s="287" t="s">
        <v>26</v>
      </c>
      <c r="F560" s="289" t="s">
        <v>27</v>
      </c>
      <c r="G560" s="346">
        <v>352901097</v>
      </c>
      <c r="H560" s="287" t="s">
        <v>27</v>
      </c>
      <c r="I560" s="287" t="s">
        <v>28</v>
      </c>
      <c r="J560" s="287" t="s">
        <v>28</v>
      </c>
      <c r="K560" s="132">
        <v>19</v>
      </c>
      <c r="L560" s="458"/>
      <c r="M560" s="66">
        <f t="shared" si="8"/>
        <v>0</v>
      </c>
      <c r="N560" s="462"/>
      <c r="O560" s="462"/>
      <c r="P560" s="462"/>
      <c r="Q560" s="462"/>
      <c r="R560" s="68"/>
      <c r="S560" s="70">
        <v>0</v>
      </c>
      <c r="T560" s="70">
        <v>0</v>
      </c>
      <c r="U560" s="70">
        <v>0</v>
      </c>
      <c r="V560" s="70">
        <v>0</v>
      </c>
      <c r="W560" s="70">
        <v>0</v>
      </c>
    </row>
    <row r="561" spans="1:23" ht="36">
      <c r="A561" s="288">
        <v>551</v>
      </c>
      <c r="B561" s="16" t="s">
        <v>698</v>
      </c>
      <c r="C561" s="288">
        <v>5565154</v>
      </c>
      <c r="D561" s="289" t="s">
        <v>765</v>
      </c>
      <c r="E561" s="287" t="s">
        <v>26</v>
      </c>
      <c r="F561" s="289" t="s">
        <v>27</v>
      </c>
      <c r="G561" s="346">
        <v>352901097</v>
      </c>
      <c r="H561" s="287" t="s">
        <v>27</v>
      </c>
      <c r="I561" s="287" t="s">
        <v>28</v>
      </c>
      <c r="J561" s="287" t="s">
        <v>28</v>
      </c>
      <c r="K561" s="132">
        <v>14</v>
      </c>
      <c r="L561" s="458"/>
      <c r="M561" s="66">
        <f t="shared" si="8"/>
        <v>0</v>
      </c>
      <c r="N561" s="462"/>
      <c r="O561" s="462"/>
      <c r="P561" s="462"/>
      <c r="Q561" s="462"/>
      <c r="R561" s="68"/>
      <c r="S561" s="70">
        <v>0</v>
      </c>
      <c r="T561" s="70">
        <v>0</v>
      </c>
      <c r="U561" s="70">
        <v>0</v>
      </c>
      <c r="V561" s="70">
        <v>0</v>
      </c>
      <c r="W561" s="70">
        <v>0</v>
      </c>
    </row>
    <row r="562" spans="1:23" ht="36">
      <c r="A562" s="288">
        <v>552</v>
      </c>
      <c r="B562" s="16" t="s">
        <v>698</v>
      </c>
      <c r="C562" s="288">
        <v>5565100</v>
      </c>
      <c r="D562" s="289" t="s">
        <v>766</v>
      </c>
      <c r="E562" s="287" t="s">
        <v>26</v>
      </c>
      <c r="F562" s="289" t="s">
        <v>27</v>
      </c>
      <c r="G562" s="346">
        <v>352901097</v>
      </c>
      <c r="H562" s="287" t="s">
        <v>27</v>
      </c>
      <c r="I562" s="287" t="s">
        <v>28</v>
      </c>
      <c r="J562" s="287" t="s">
        <v>28</v>
      </c>
      <c r="K562" s="132">
        <v>1082</v>
      </c>
      <c r="L562" s="458"/>
      <c r="M562" s="66">
        <f t="shared" si="8"/>
        <v>0</v>
      </c>
      <c r="N562" s="462"/>
      <c r="O562" s="462"/>
      <c r="P562" s="462"/>
      <c r="Q562" s="462"/>
      <c r="R562" s="68"/>
      <c r="S562" s="70">
        <v>0</v>
      </c>
      <c r="T562" s="70">
        <v>0</v>
      </c>
      <c r="U562" s="70">
        <v>0</v>
      </c>
      <c r="V562" s="70">
        <v>0</v>
      </c>
      <c r="W562" s="70">
        <v>0</v>
      </c>
    </row>
    <row r="563" spans="1:23" ht="60">
      <c r="A563" s="288">
        <v>553</v>
      </c>
      <c r="B563" s="53" t="s">
        <v>767</v>
      </c>
      <c r="C563" s="288">
        <v>5567210</v>
      </c>
      <c r="D563" s="289" t="s">
        <v>768</v>
      </c>
      <c r="E563" s="287" t="s">
        <v>26</v>
      </c>
      <c r="F563" s="289" t="s">
        <v>27</v>
      </c>
      <c r="G563" s="345">
        <v>481500021</v>
      </c>
      <c r="H563" s="287" t="s">
        <v>27</v>
      </c>
      <c r="I563" s="287" t="s">
        <v>27</v>
      </c>
      <c r="J563" s="287" t="s">
        <v>28</v>
      </c>
      <c r="K563" s="132">
        <v>26</v>
      </c>
      <c r="L563" s="458"/>
      <c r="M563" s="66">
        <f t="shared" si="8"/>
        <v>0</v>
      </c>
      <c r="N563" s="462"/>
      <c r="O563" s="462"/>
      <c r="P563" s="462"/>
      <c r="Q563" s="462"/>
      <c r="R563" s="68"/>
      <c r="S563" s="70">
        <v>0</v>
      </c>
      <c r="T563" s="70">
        <v>0</v>
      </c>
      <c r="U563" s="70">
        <v>0</v>
      </c>
      <c r="V563" s="70">
        <v>0</v>
      </c>
      <c r="W563" s="70">
        <v>0</v>
      </c>
    </row>
    <row r="564" spans="1:23" ht="60">
      <c r="A564" s="288">
        <v>554</v>
      </c>
      <c r="B564" s="53" t="s">
        <v>769</v>
      </c>
      <c r="C564" s="288">
        <v>5567236</v>
      </c>
      <c r="D564" s="289" t="s">
        <v>770</v>
      </c>
      <c r="E564" s="287" t="s">
        <v>771</v>
      </c>
      <c r="F564" s="289"/>
      <c r="G564" s="346">
        <v>352901091</v>
      </c>
      <c r="H564" s="287" t="s">
        <v>27</v>
      </c>
      <c r="I564" s="287" t="s">
        <v>27</v>
      </c>
      <c r="J564" s="287" t="s">
        <v>28</v>
      </c>
      <c r="K564" s="132">
        <v>809</v>
      </c>
      <c r="L564" s="458"/>
      <c r="M564" s="66">
        <f t="shared" si="8"/>
        <v>0</v>
      </c>
      <c r="N564" s="462"/>
      <c r="O564" s="462"/>
      <c r="P564" s="462"/>
      <c r="Q564" s="462"/>
      <c r="R564" s="68"/>
      <c r="S564" s="70">
        <v>0</v>
      </c>
      <c r="T564" s="70">
        <v>0</v>
      </c>
      <c r="U564" s="70">
        <v>0</v>
      </c>
      <c r="V564" s="70">
        <v>0</v>
      </c>
      <c r="W564" s="70">
        <v>0</v>
      </c>
    </row>
    <row r="565" spans="1:23" ht="48">
      <c r="A565" s="288">
        <v>555</v>
      </c>
      <c r="B565" s="16" t="s">
        <v>772</v>
      </c>
      <c r="C565" s="288">
        <v>5567036</v>
      </c>
      <c r="D565" s="289" t="s">
        <v>773</v>
      </c>
      <c r="E565" s="287" t="s">
        <v>26</v>
      </c>
      <c r="F565" s="289" t="s">
        <v>27</v>
      </c>
      <c r="G565" s="345">
        <v>352901098</v>
      </c>
      <c r="H565" s="287" t="s">
        <v>27</v>
      </c>
      <c r="I565" s="287" t="s">
        <v>27</v>
      </c>
      <c r="J565" s="287" t="s">
        <v>28</v>
      </c>
      <c r="K565" s="132">
        <v>12</v>
      </c>
      <c r="L565" s="458"/>
      <c r="M565" s="66">
        <f t="shared" si="8"/>
        <v>0</v>
      </c>
      <c r="N565" s="462"/>
      <c r="O565" s="462"/>
      <c r="P565" s="462"/>
      <c r="Q565" s="462"/>
      <c r="R565" s="68"/>
      <c r="S565" s="70">
        <v>0</v>
      </c>
      <c r="T565" s="70">
        <v>0</v>
      </c>
      <c r="U565" s="70">
        <v>0</v>
      </c>
      <c r="V565" s="70">
        <v>0</v>
      </c>
      <c r="W565" s="70">
        <v>0</v>
      </c>
    </row>
    <row r="566" spans="1:23" ht="48">
      <c r="A566" s="288">
        <v>556</v>
      </c>
      <c r="B566" s="16" t="s">
        <v>772</v>
      </c>
      <c r="C566" s="288">
        <v>5567038</v>
      </c>
      <c r="D566" s="289" t="s">
        <v>774</v>
      </c>
      <c r="E566" s="287" t="s">
        <v>26</v>
      </c>
      <c r="F566" s="289" t="s">
        <v>27</v>
      </c>
      <c r="G566" s="345">
        <v>352901098</v>
      </c>
      <c r="H566" s="287" t="s">
        <v>27</v>
      </c>
      <c r="I566" s="287" t="s">
        <v>27</v>
      </c>
      <c r="J566" s="287" t="s">
        <v>28</v>
      </c>
      <c r="K566" s="132">
        <v>12</v>
      </c>
      <c r="L566" s="458"/>
      <c r="M566" s="66">
        <f t="shared" si="8"/>
        <v>0</v>
      </c>
      <c r="N566" s="462"/>
      <c r="O566" s="462"/>
      <c r="P566" s="462"/>
      <c r="Q566" s="462"/>
      <c r="R566" s="68"/>
      <c r="S566" s="70">
        <v>0</v>
      </c>
      <c r="T566" s="70">
        <v>0</v>
      </c>
      <c r="U566" s="70">
        <v>0</v>
      </c>
      <c r="V566" s="70">
        <v>0</v>
      </c>
      <c r="W566" s="70">
        <v>0</v>
      </c>
    </row>
    <row r="567" spans="1:23" ht="48">
      <c r="A567" s="288">
        <v>557</v>
      </c>
      <c r="B567" s="16" t="s">
        <v>772</v>
      </c>
      <c r="C567" s="288">
        <v>5567040</v>
      </c>
      <c r="D567" s="289" t="s">
        <v>775</v>
      </c>
      <c r="E567" s="287" t="s">
        <v>26</v>
      </c>
      <c r="F567" s="289" t="s">
        <v>27</v>
      </c>
      <c r="G567" s="345">
        <v>352901098</v>
      </c>
      <c r="H567" s="287" t="s">
        <v>27</v>
      </c>
      <c r="I567" s="287" t="s">
        <v>27</v>
      </c>
      <c r="J567" s="287" t="s">
        <v>28</v>
      </c>
      <c r="K567" s="132">
        <v>75</v>
      </c>
      <c r="L567" s="458"/>
      <c r="M567" s="66">
        <f t="shared" si="8"/>
        <v>0</v>
      </c>
      <c r="N567" s="462"/>
      <c r="O567" s="462"/>
      <c r="P567" s="462"/>
      <c r="Q567" s="462"/>
      <c r="R567" s="68"/>
      <c r="S567" s="70">
        <v>0</v>
      </c>
      <c r="T567" s="70">
        <v>0</v>
      </c>
      <c r="U567" s="70">
        <v>0</v>
      </c>
      <c r="V567" s="70">
        <v>0</v>
      </c>
      <c r="W567" s="70">
        <v>0</v>
      </c>
    </row>
    <row r="568" spans="1:23" ht="48">
      <c r="A568" s="288">
        <v>558</v>
      </c>
      <c r="B568" s="16" t="s">
        <v>772</v>
      </c>
      <c r="C568" s="288">
        <v>5567042</v>
      </c>
      <c r="D568" s="289" t="s">
        <v>776</v>
      </c>
      <c r="E568" s="287" t="s">
        <v>26</v>
      </c>
      <c r="F568" s="289" t="s">
        <v>27</v>
      </c>
      <c r="G568" s="345">
        <v>352901098</v>
      </c>
      <c r="H568" s="287" t="s">
        <v>27</v>
      </c>
      <c r="I568" s="287" t="s">
        <v>27</v>
      </c>
      <c r="J568" s="287" t="s">
        <v>28</v>
      </c>
      <c r="K568" s="132">
        <v>12</v>
      </c>
      <c r="L568" s="458"/>
      <c r="M568" s="66">
        <f t="shared" si="8"/>
        <v>0</v>
      </c>
      <c r="N568" s="462"/>
      <c r="O568" s="462"/>
      <c r="P568" s="462"/>
      <c r="Q568" s="462"/>
      <c r="R568" s="68"/>
      <c r="S568" s="70">
        <v>0</v>
      </c>
      <c r="T568" s="70">
        <v>0</v>
      </c>
      <c r="U568" s="70">
        <v>0</v>
      </c>
      <c r="V568" s="70">
        <v>0</v>
      </c>
      <c r="W568" s="70">
        <v>0</v>
      </c>
    </row>
    <row r="569" spans="1:23" ht="48">
      <c r="A569" s="288">
        <v>559</v>
      </c>
      <c r="B569" s="16" t="s">
        <v>772</v>
      </c>
      <c r="C569" s="288">
        <v>5567050</v>
      </c>
      <c r="D569" s="289" t="s">
        <v>777</v>
      </c>
      <c r="E569" s="287" t="s">
        <v>26</v>
      </c>
      <c r="F569" s="289" t="s">
        <v>27</v>
      </c>
      <c r="G569" s="345">
        <v>352901098</v>
      </c>
      <c r="H569" s="287" t="s">
        <v>27</v>
      </c>
      <c r="I569" s="287" t="s">
        <v>27</v>
      </c>
      <c r="J569" s="287" t="s">
        <v>28</v>
      </c>
      <c r="K569" s="132">
        <v>83</v>
      </c>
      <c r="L569" s="458"/>
      <c r="M569" s="66">
        <f t="shared" si="8"/>
        <v>0</v>
      </c>
      <c r="N569" s="462"/>
      <c r="O569" s="462"/>
      <c r="P569" s="462"/>
      <c r="Q569" s="462"/>
      <c r="R569" s="68"/>
      <c r="S569" s="70">
        <v>0</v>
      </c>
      <c r="T569" s="70">
        <v>0</v>
      </c>
      <c r="U569" s="70">
        <v>0</v>
      </c>
      <c r="V569" s="70">
        <v>0</v>
      </c>
      <c r="W569" s="70">
        <v>0</v>
      </c>
    </row>
    <row r="570" spans="1:23" ht="48">
      <c r="A570" s="288">
        <v>560</v>
      </c>
      <c r="B570" s="16" t="s">
        <v>772</v>
      </c>
      <c r="C570" s="288">
        <v>5567056</v>
      </c>
      <c r="D570" s="289" t="s">
        <v>778</v>
      </c>
      <c r="E570" s="287" t="s">
        <v>26</v>
      </c>
      <c r="F570" s="289" t="s">
        <v>27</v>
      </c>
      <c r="G570" s="345">
        <v>352901098</v>
      </c>
      <c r="H570" s="287" t="s">
        <v>27</v>
      </c>
      <c r="I570" s="287" t="s">
        <v>27</v>
      </c>
      <c r="J570" s="287" t="s">
        <v>28</v>
      </c>
      <c r="K570" s="132">
        <v>98</v>
      </c>
      <c r="L570" s="458"/>
      <c r="M570" s="66">
        <f t="shared" si="8"/>
        <v>0</v>
      </c>
      <c r="N570" s="462"/>
      <c r="O570" s="462"/>
      <c r="P570" s="462"/>
      <c r="Q570" s="462"/>
      <c r="R570" s="68"/>
      <c r="S570" s="70">
        <v>0</v>
      </c>
      <c r="T570" s="70">
        <v>0</v>
      </c>
      <c r="U570" s="70">
        <v>0</v>
      </c>
      <c r="V570" s="70">
        <v>0</v>
      </c>
      <c r="W570" s="70">
        <v>0</v>
      </c>
    </row>
    <row r="571" spans="1:23" ht="48">
      <c r="A571" s="288">
        <v>561</v>
      </c>
      <c r="B571" s="16" t="s">
        <v>772</v>
      </c>
      <c r="C571" s="288">
        <v>5567058</v>
      </c>
      <c r="D571" s="289" t="s">
        <v>779</v>
      </c>
      <c r="E571" s="287" t="s">
        <v>26</v>
      </c>
      <c r="F571" s="289" t="s">
        <v>27</v>
      </c>
      <c r="G571" s="345">
        <v>352901098</v>
      </c>
      <c r="H571" s="287" t="s">
        <v>27</v>
      </c>
      <c r="I571" s="287" t="s">
        <v>27</v>
      </c>
      <c r="J571" s="287" t="s">
        <v>28</v>
      </c>
      <c r="K571" s="132">
        <v>83</v>
      </c>
      <c r="L571" s="458"/>
      <c r="M571" s="66">
        <f t="shared" si="8"/>
        <v>0</v>
      </c>
      <c r="N571" s="462"/>
      <c r="O571" s="462"/>
      <c r="P571" s="462"/>
      <c r="Q571" s="462"/>
      <c r="R571" s="68"/>
      <c r="S571" s="70">
        <v>0</v>
      </c>
      <c r="T571" s="70">
        <v>0</v>
      </c>
      <c r="U571" s="70">
        <v>0</v>
      </c>
      <c r="V571" s="70">
        <v>0</v>
      </c>
      <c r="W571" s="70">
        <v>0</v>
      </c>
    </row>
    <row r="572" spans="1:23" ht="48">
      <c r="A572" s="288">
        <v>562</v>
      </c>
      <c r="B572" s="16" t="s">
        <v>772</v>
      </c>
      <c r="C572" s="288">
        <v>5567060</v>
      </c>
      <c r="D572" s="289" t="s">
        <v>780</v>
      </c>
      <c r="E572" s="287" t="s">
        <v>26</v>
      </c>
      <c r="F572" s="289" t="s">
        <v>27</v>
      </c>
      <c r="G572" s="345">
        <v>352901098</v>
      </c>
      <c r="H572" s="287" t="s">
        <v>27</v>
      </c>
      <c r="I572" s="287" t="s">
        <v>27</v>
      </c>
      <c r="J572" s="287" t="s">
        <v>28</v>
      </c>
      <c r="K572" s="132">
        <v>23</v>
      </c>
      <c r="L572" s="458"/>
      <c r="M572" s="66">
        <f t="shared" si="8"/>
        <v>0</v>
      </c>
      <c r="N572" s="462"/>
      <c r="O572" s="462"/>
      <c r="P572" s="462"/>
      <c r="Q572" s="462"/>
      <c r="R572" s="68"/>
      <c r="S572" s="70">
        <v>0</v>
      </c>
      <c r="T572" s="70">
        <v>0</v>
      </c>
      <c r="U572" s="70">
        <v>0</v>
      </c>
      <c r="V572" s="70">
        <v>0</v>
      </c>
      <c r="W572" s="70">
        <v>0</v>
      </c>
    </row>
    <row r="573" spans="1:23" ht="48">
      <c r="A573" s="288">
        <v>563</v>
      </c>
      <c r="B573" s="16" t="s">
        <v>772</v>
      </c>
      <c r="C573" s="288">
        <v>5567062</v>
      </c>
      <c r="D573" s="289" t="s">
        <v>781</v>
      </c>
      <c r="E573" s="287" t="s">
        <v>26</v>
      </c>
      <c r="F573" s="289" t="s">
        <v>27</v>
      </c>
      <c r="G573" s="345">
        <v>352901098</v>
      </c>
      <c r="H573" s="287" t="s">
        <v>27</v>
      </c>
      <c r="I573" s="287" t="s">
        <v>27</v>
      </c>
      <c r="J573" s="287" t="s">
        <v>28</v>
      </c>
      <c r="K573" s="132">
        <v>23</v>
      </c>
      <c r="L573" s="458"/>
      <c r="M573" s="66">
        <f t="shared" si="8"/>
        <v>0</v>
      </c>
      <c r="N573" s="462"/>
      <c r="O573" s="462"/>
      <c r="P573" s="462"/>
      <c r="Q573" s="462"/>
      <c r="R573" s="68"/>
      <c r="S573" s="70">
        <v>0</v>
      </c>
      <c r="T573" s="70">
        <v>0</v>
      </c>
      <c r="U573" s="70">
        <v>0</v>
      </c>
      <c r="V573" s="70">
        <v>0</v>
      </c>
      <c r="W573" s="70">
        <v>0</v>
      </c>
    </row>
    <row r="574" spans="1:23" ht="48">
      <c r="A574" s="288">
        <v>564</v>
      </c>
      <c r="B574" s="16" t="s">
        <v>772</v>
      </c>
      <c r="C574" s="288">
        <v>5567084</v>
      </c>
      <c r="D574" s="289" t="s">
        <v>782</v>
      </c>
      <c r="E574" s="287" t="s">
        <v>26</v>
      </c>
      <c r="F574" s="289" t="s">
        <v>27</v>
      </c>
      <c r="G574" s="345">
        <v>352901098</v>
      </c>
      <c r="H574" s="287" t="s">
        <v>27</v>
      </c>
      <c r="I574" s="287" t="s">
        <v>27</v>
      </c>
      <c r="J574" s="287" t="s">
        <v>28</v>
      </c>
      <c r="K574" s="132">
        <v>36</v>
      </c>
      <c r="L574" s="458"/>
      <c r="M574" s="66">
        <f t="shared" si="8"/>
        <v>0</v>
      </c>
      <c r="N574" s="462"/>
      <c r="O574" s="462"/>
      <c r="P574" s="462"/>
      <c r="Q574" s="462"/>
      <c r="R574" s="68"/>
      <c r="S574" s="70">
        <v>0</v>
      </c>
      <c r="T574" s="70">
        <v>0</v>
      </c>
      <c r="U574" s="70">
        <v>0</v>
      </c>
      <c r="V574" s="70">
        <v>0</v>
      </c>
      <c r="W574" s="70">
        <v>0</v>
      </c>
    </row>
    <row r="575" spans="1:23" ht="48">
      <c r="A575" s="288">
        <v>565</v>
      </c>
      <c r="B575" s="16" t="s">
        <v>772</v>
      </c>
      <c r="C575" s="288">
        <v>5567086</v>
      </c>
      <c r="D575" s="289" t="s">
        <v>783</v>
      </c>
      <c r="E575" s="287" t="s">
        <v>26</v>
      </c>
      <c r="F575" s="289" t="s">
        <v>27</v>
      </c>
      <c r="G575" s="345">
        <v>352901098</v>
      </c>
      <c r="H575" s="287" t="s">
        <v>27</v>
      </c>
      <c r="I575" s="287" t="s">
        <v>27</v>
      </c>
      <c r="J575" s="287" t="s">
        <v>28</v>
      </c>
      <c r="K575" s="132">
        <v>53</v>
      </c>
      <c r="L575" s="458"/>
      <c r="M575" s="66">
        <f t="shared" si="8"/>
        <v>0</v>
      </c>
      <c r="N575" s="462"/>
      <c r="O575" s="462"/>
      <c r="P575" s="462"/>
      <c r="Q575" s="462"/>
      <c r="R575" s="68"/>
      <c r="S575" s="70">
        <v>0</v>
      </c>
      <c r="T575" s="70">
        <v>0</v>
      </c>
      <c r="U575" s="70">
        <v>0</v>
      </c>
      <c r="V575" s="70">
        <v>0</v>
      </c>
      <c r="W575" s="70">
        <v>0</v>
      </c>
    </row>
    <row r="576" spans="1:23" ht="48">
      <c r="A576" s="288">
        <v>566</v>
      </c>
      <c r="B576" s="16" t="s">
        <v>772</v>
      </c>
      <c r="C576" s="288">
        <v>5567088</v>
      </c>
      <c r="D576" s="289" t="s">
        <v>784</v>
      </c>
      <c r="E576" s="287" t="s">
        <v>26</v>
      </c>
      <c r="F576" s="289" t="s">
        <v>27</v>
      </c>
      <c r="G576" s="345">
        <v>352901098</v>
      </c>
      <c r="H576" s="287" t="s">
        <v>27</v>
      </c>
      <c r="I576" s="287" t="s">
        <v>27</v>
      </c>
      <c r="J576" s="287" t="s">
        <v>28</v>
      </c>
      <c r="K576" s="132">
        <v>248</v>
      </c>
      <c r="L576" s="458"/>
      <c r="M576" s="66">
        <f t="shared" si="8"/>
        <v>0</v>
      </c>
      <c r="N576" s="462"/>
      <c r="O576" s="462"/>
      <c r="P576" s="462"/>
      <c r="Q576" s="462"/>
      <c r="R576" s="68"/>
      <c r="S576" s="70">
        <v>0</v>
      </c>
      <c r="T576" s="70">
        <v>0</v>
      </c>
      <c r="U576" s="70">
        <v>0</v>
      </c>
      <c r="V576" s="70">
        <v>0</v>
      </c>
      <c r="W576" s="70">
        <v>0</v>
      </c>
    </row>
    <row r="577" spans="1:23" ht="48">
      <c r="A577" s="288">
        <v>567</v>
      </c>
      <c r="B577" s="16" t="s">
        <v>772</v>
      </c>
      <c r="C577" s="288">
        <v>5567092</v>
      </c>
      <c r="D577" s="289" t="s">
        <v>785</v>
      </c>
      <c r="E577" s="287" t="s">
        <v>26</v>
      </c>
      <c r="F577" s="289" t="s">
        <v>27</v>
      </c>
      <c r="G577" s="345">
        <v>352901098</v>
      </c>
      <c r="H577" s="287" t="s">
        <v>27</v>
      </c>
      <c r="I577" s="287" t="s">
        <v>27</v>
      </c>
      <c r="J577" s="287" t="s">
        <v>28</v>
      </c>
      <c r="K577" s="132">
        <v>83</v>
      </c>
      <c r="L577" s="458"/>
      <c r="M577" s="66">
        <f t="shared" si="8"/>
        <v>0</v>
      </c>
      <c r="N577" s="462"/>
      <c r="O577" s="462"/>
      <c r="P577" s="462"/>
      <c r="Q577" s="462"/>
      <c r="R577" s="68"/>
      <c r="S577" s="70">
        <v>0</v>
      </c>
      <c r="T577" s="70">
        <v>0</v>
      </c>
      <c r="U577" s="70">
        <v>0</v>
      </c>
      <c r="V577" s="70">
        <v>0</v>
      </c>
      <c r="W577" s="70">
        <v>0</v>
      </c>
    </row>
    <row r="578" spans="1:23" ht="48">
      <c r="A578" s="288">
        <v>568</v>
      </c>
      <c r="B578" s="16" t="s">
        <v>772</v>
      </c>
      <c r="C578" s="288">
        <v>5567096</v>
      </c>
      <c r="D578" s="289" t="s">
        <v>786</v>
      </c>
      <c r="E578" s="287" t="s">
        <v>26</v>
      </c>
      <c r="F578" s="289" t="s">
        <v>27</v>
      </c>
      <c r="G578" s="345">
        <v>352901098</v>
      </c>
      <c r="H578" s="287" t="s">
        <v>27</v>
      </c>
      <c r="I578" s="287" t="s">
        <v>27</v>
      </c>
      <c r="J578" s="287" t="s">
        <v>28</v>
      </c>
      <c r="K578" s="132">
        <v>174</v>
      </c>
      <c r="L578" s="458"/>
      <c r="M578" s="66">
        <f t="shared" si="8"/>
        <v>0</v>
      </c>
      <c r="N578" s="462"/>
      <c r="O578" s="462"/>
      <c r="P578" s="462"/>
      <c r="Q578" s="462"/>
      <c r="R578" s="68"/>
      <c r="S578" s="70">
        <v>0</v>
      </c>
      <c r="T578" s="70">
        <v>0</v>
      </c>
      <c r="U578" s="70">
        <v>0</v>
      </c>
      <c r="V578" s="70">
        <v>0</v>
      </c>
      <c r="W578" s="70">
        <v>0</v>
      </c>
    </row>
    <row r="579" spans="1:23" ht="48">
      <c r="A579" s="288">
        <v>569</v>
      </c>
      <c r="B579" s="16" t="s">
        <v>772</v>
      </c>
      <c r="C579" s="288">
        <v>5567102</v>
      </c>
      <c r="D579" s="289" t="s">
        <v>787</v>
      </c>
      <c r="E579" s="287" t="s">
        <v>26</v>
      </c>
      <c r="F579" s="289" t="s">
        <v>27</v>
      </c>
      <c r="G579" s="345">
        <v>352901098</v>
      </c>
      <c r="H579" s="287" t="s">
        <v>27</v>
      </c>
      <c r="I579" s="287" t="s">
        <v>27</v>
      </c>
      <c r="J579" s="287" t="s">
        <v>28</v>
      </c>
      <c r="K579" s="132">
        <v>24</v>
      </c>
      <c r="L579" s="458"/>
      <c r="M579" s="66">
        <f t="shared" si="8"/>
        <v>0</v>
      </c>
      <c r="N579" s="462"/>
      <c r="O579" s="462"/>
      <c r="P579" s="462"/>
      <c r="Q579" s="462"/>
      <c r="R579" s="68"/>
      <c r="S579" s="70">
        <v>0</v>
      </c>
      <c r="T579" s="70">
        <v>0</v>
      </c>
      <c r="U579" s="70">
        <v>0</v>
      </c>
      <c r="V579" s="70">
        <v>0</v>
      </c>
      <c r="W579" s="70">
        <v>0</v>
      </c>
    </row>
    <row r="580" spans="1:23" ht="48">
      <c r="A580" s="288">
        <v>570</v>
      </c>
      <c r="B580" s="58" t="s">
        <v>772</v>
      </c>
      <c r="C580" s="288">
        <v>5567006</v>
      </c>
      <c r="D580" s="14" t="s">
        <v>788</v>
      </c>
      <c r="E580" s="15" t="s">
        <v>26</v>
      </c>
      <c r="F580" s="14" t="s">
        <v>27</v>
      </c>
      <c r="G580" s="345">
        <v>352901098</v>
      </c>
      <c r="H580" s="15" t="s">
        <v>27</v>
      </c>
      <c r="I580" s="15" t="s">
        <v>27</v>
      </c>
      <c r="J580" s="15" t="s">
        <v>28</v>
      </c>
      <c r="K580" s="132">
        <v>7</v>
      </c>
      <c r="L580" s="458"/>
      <c r="M580" s="66">
        <f t="shared" si="8"/>
        <v>0</v>
      </c>
      <c r="N580" s="462"/>
      <c r="O580" s="462"/>
      <c r="P580" s="462"/>
      <c r="Q580" s="462"/>
      <c r="R580" s="68"/>
      <c r="S580" s="70">
        <v>0</v>
      </c>
      <c r="T580" s="70">
        <v>0</v>
      </c>
      <c r="U580" s="70">
        <v>0</v>
      </c>
      <c r="V580" s="70">
        <v>0</v>
      </c>
      <c r="W580" s="70">
        <v>0</v>
      </c>
    </row>
    <row r="581" spans="1:23" ht="48">
      <c r="A581" s="288">
        <v>571</v>
      </c>
      <c r="B581" s="16" t="s">
        <v>772</v>
      </c>
      <c r="C581" s="288">
        <v>5567008</v>
      </c>
      <c r="D581" s="289" t="s">
        <v>789</v>
      </c>
      <c r="E581" s="287" t="s">
        <v>26</v>
      </c>
      <c r="F581" s="289" t="s">
        <v>27</v>
      </c>
      <c r="G581" s="345">
        <v>352901098</v>
      </c>
      <c r="H581" s="287" t="s">
        <v>27</v>
      </c>
      <c r="I581" s="287" t="s">
        <v>27</v>
      </c>
      <c r="J581" s="287" t="s">
        <v>28</v>
      </c>
      <c r="K581" s="132">
        <v>113</v>
      </c>
      <c r="L581" s="458"/>
      <c r="M581" s="66">
        <f t="shared" si="8"/>
        <v>0</v>
      </c>
      <c r="N581" s="462"/>
      <c r="O581" s="462"/>
      <c r="P581" s="462"/>
      <c r="Q581" s="462"/>
      <c r="R581" s="68"/>
      <c r="S581" s="70">
        <v>0</v>
      </c>
      <c r="T581" s="70">
        <v>0</v>
      </c>
      <c r="U581" s="70">
        <v>0</v>
      </c>
      <c r="V581" s="70">
        <v>0</v>
      </c>
      <c r="W581" s="70">
        <v>0</v>
      </c>
    </row>
    <row r="582" spans="1:23" ht="48">
      <c r="A582" s="288">
        <v>572</v>
      </c>
      <c r="B582" s="16" t="s">
        <v>772</v>
      </c>
      <c r="C582" s="288">
        <v>5567220</v>
      </c>
      <c r="D582" s="289" t="s">
        <v>790</v>
      </c>
      <c r="E582" s="287" t="s">
        <v>791</v>
      </c>
      <c r="F582" s="289" t="s">
        <v>27</v>
      </c>
      <c r="G582" s="345">
        <v>352901098</v>
      </c>
      <c r="H582" s="287" t="s">
        <v>27</v>
      </c>
      <c r="I582" s="287" t="s">
        <v>27</v>
      </c>
      <c r="J582" s="287" t="s">
        <v>28</v>
      </c>
      <c r="K582" s="132">
        <v>167</v>
      </c>
      <c r="L582" s="458"/>
      <c r="M582" s="66">
        <f t="shared" si="8"/>
        <v>0</v>
      </c>
      <c r="N582" s="462"/>
      <c r="O582" s="462"/>
      <c r="P582" s="462"/>
      <c r="Q582" s="462"/>
      <c r="R582" s="68"/>
      <c r="S582" s="70">
        <v>0</v>
      </c>
      <c r="T582" s="70">
        <v>0</v>
      </c>
      <c r="U582" s="70">
        <v>0</v>
      </c>
      <c r="V582" s="70">
        <v>0</v>
      </c>
      <c r="W582" s="70">
        <v>0</v>
      </c>
    </row>
    <row r="583" spans="1:23" ht="48">
      <c r="A583" s="288">
        <v>573</v>
      </c>
      <c r="B583" s="16" t="s">
        <v>772</v>
      </c>
      <c r="C583" s="288">
        <v>5567116</v>
      </c>
      <c r="D583" s="289" t="s">
        <v>792</v>
      </c>
      <c r="E583" s="287" t="s">
        <v>26</v>
      </c>
      <c r="F583" s="289" t="s">
        <v>27</v>
      </c>
      <c r="G583" s="345">
        <v>352901098</v>
      </c>
      <c r="H583" s="287" t="s">
        <v>27</v>
      </c>
      <c r="I583" s="287" t="s">
        <v>27</v>
      </c>
      <c r="J583" s="287" t="s">
        <v>28</v>
      </c>
      <c r="K583" s="132">
        <v>73</v>
      </c>
      <c r="L583" s="458"/>
      <c r="M583" s="66">
        <f t="shared" si="8"/>
        <v>0</v>
      </c>
      <c r="N583" s="462"/>
      <c r="O583" s="462"/>
      <c r="P583" s="462"/>
      <c r="Q583" s="462"/>
      <c r="R583" s="68"/>
      <c r="S583" s="70">
        <v>0</v>
      </c>
      <c r="T583" s="70">
        <v>0</v>
      </c>
      <c r="U583" s="70">
        <v>0</v>
      </c>
      <c r="V583" s="70">
        <v>0</v>
      </c>
      <c r="W583" s="70">
        <v>0</v>
      </c>
    </row>
    <row r="584" spans="1:23" ht="48">
      <c r="A584" s="288">
        <v>574</v>
      </c>
      <c r="B584" s="16" t="s">
        <v>772</v>
      </c>
      <c r="C584" s="288">
        <v>5567120</v>
      </c>
      <c r="D584" s="289" t="s">
        <v>793</v>
      </c>
      <c r="E584" s="287" t="s">
        <v>26</v>
      </c>
      <c r="F584" s="289" t="s">
        <v>27</v>
      </c>
      <c r="G584" s="345">
        <v>352901098</v>
      </c>
      <c r="H584" s="287" t="s">
        <v>27</v>
      </c>
      <c r="I584" s="287" t="s">
        <v>27</v>
      </c>
      <c r="J584" s="287" t="s">
        <v>28</v>
      </c>
      <c r="K584" s="132">
        <v>349</v>
      </c>
      <c r="L584" s="458"/>
      <c r="M584" s="66">
        <f t="shared" si="8"/>
        <v>0</v>
      </c>
      <c r="N584" s="462"/>
      <c r="O584" s="462"/>
      <c r="P584" s="462"/>
      <c r="Q584" s="462"/>
      <c r="R584" s="68"/>
      <c r="S584" s="70">
        <v>0</v>
      </c>
      <c r="T584" s="70">
        <v>0</v>
      </c>
      <c r="U584" s="70">
        <v>0</v>
      </c>
      <c r="V584" s="70">
        <v>0</v>
      </c>
      <c r="W584" s="70">
        <v>0</v>
      </c>
    </row>
    <row r="585" spans="1:23" ht="48">
      <c r="A585" s="288">
        <v>575</v>
      </c>
      <c r="B585" s="16" t="s">
        <v>772</v>
      </c>
      <c r="C585" s="288">
        <v>5567122</v>
      </c>
      <c r="D585" s="289" t="s">
        <v>794</v>
      </c>
      <c r="E585" s="287" t="s">
        <v>26</v>
      </c>
      <c r="F585" s="289" t="s">
        <v>795</v>
      </c>
      <c r="G585" s="345">
        <v>352901098</v>
      </c>
      <c r="H585" s="287" t="s">
        <v>27</v>
      </c>
      <c r="I585" s="287" t="s">
        <v>27</v>
      </c>
      <c r="J585" s="287" t="s">
        <v>28</v>
      </c>
      <c r="K585" s="132">
        <v>187</v>
      </c>
      <c r="L585" s="458"/>
      <c r="M585" s="66">
        <f t="shared" si="8"/>
        <v>0</v>
      </c>
      <c r="N585" s="462"/>
      <c r="O585" s="462"/>
      <c r="P585" s="462"/>
      <c r="Q585" s="462"/>
      <c r="R585" s="68"/>
      <c r="S585" s="70">
        <v>0</v>
      </c>
      <c r="T585" s="70">
        <v>0</v>
      </c>
      <c r="U585" s="70">
        <v>0</v>
      </c>
      <c r="V585" s="70">
        <v>0</v>
      </c>
      <c r="W585" s="70">
        <v>0</v>
      </c>
    </row>
    <row r="586" spans="1:23" ht="48">
      <c r="A586" s="288">
        <v>576</v>
      </c>
      <c r="B586" s="59" t="s">
        <v>772</v>
      </c>
      <c r="C586" s="288">
        <v>5567124</v>
      </c>
      <c r="D586" s="11" t="s">
        <v>796</v>
      </c>
      <c r="E586" s="4" t="s">
        <v>26</v>
      </c>
      <c r="F586" s="11" t="s">
        <v>797</v>
      </c>
      <c r="G586" s="345">
        <v>352901098</v>
      </c>
      <c r="H586" s="4" t="s">
        <v>27</v>
      </c>
      <c r="I586" s="4" t="s">
        <v>27</v>
      </c>
      <c r="J586" s="4" t="s">
        <v>28</v>
      </c>
      <c r="K586" s="132">
        <v>105</v>
      </c>
      <c r="L586" s="458"/>
      <c r="M586" s="66">
        <f t="shared" si="8"/>
        <v>0</v>
      </c>
      <c r="N586" s="462"/>
      <c r="O586" s="462"/>
      <c r="P586" s="462"/>
      <c r="Q586" s="462"/>
      <c r="R586" s="68"/>
      <c r="S586" s="70">
        <v>0</v>
      </c>
      <c r="T586" s="70">
        <v>0</v>
      </c>
      <c r="U586" s="70">
        <v>0</v>
      </c>
      <c r="V586" s="70">
        <v>0</v>
      </c>
      <c r="W586" s="70">
        <v>0</v>
      </c>
    </row>
    <row r="587" spans="1:23" ht="48">
      <c r="A587" s="288">
        <v>577</v>
      </c>
      <c r="B587" s="16" t="s">
        <v>772</v>
      </c>
      <c r="C587" s="288">
        <v>5567128</v>
      </c>
      <c r="D587" s="289" t="s">
        <v>798</v>
      </c>
      <c r="E587" s="287" t="s">
        <v>26</v>
      </c>
      <c r="F587" s="289" t="s">
        <v>795</v>
      </c>
      <c r="G587" s="345">
        <v>352901098</v>
      </c>
      <c r="H587" s="287" t="s">
        <v>27</v>
      </c>
      <c r="I587" s="287" t="s">
        <v>27</v>
      </c>
      <c r="J587" s="287" t="s">
        <v>28</v>
      </c>
      <c r="K587" s="132">
        <v>160</v>
      </c>
      <c r="L587" s="458"/>
      <c r="M587" s="66">
        <f t="shared" si="8"/>
        <v>0</v>
      </c>
      <c r="N587" s="462"/>
      <c r="O587" s="462"/>
      <c r="P587" s="462"/>
      <c r="Q587" s="462"/>
      <c r="R587" s="68"/>
      <c r="S587" s="70">
        <v>0</v>
      </c>
      <c r="T587" s="70">
        <v>0</v>
      </c>
      <c r="U587" s="70">
        <v>0</v>
      </c>
      <c r="V587" s="70">
        <v>0</v>
      </c>
      <c r="W587" s="70">
        <v>0</v>
      </c>
    </row>
    <row r="588" spans="1:23" ht="48">
      <c r="A588" s="288">
        <v>578</v>
      </c>
      <c r="B588" s="16" t="s">
        <v>772</v>
      </c>
      <c r="C588" s="288">
        <v>5567126</v>
      </c>
      <c r="D588" s="289" t="s">
        <v>799</v>
      </c>
      <c r="E588" s="287" t="s">
        <v>26</v>
      </c>
      <c r="F588" s="289" t="s">
        <v>795</v>
      </c>
      <c r="G588" s="345">
        <v>352901098</v>
      </c>
      <c r="H588" s="287" t="s">
        <v>27</v>
      </c>
      <c r="I588" s="287" t="s">
        <v>27</v>
      </c>
      <c r="J588" s="287" t="s">
        <v>28</v>
      </c>
      <c r="K588" s="132">
        <v>170</v>
      </c>
      <c r="L588" s="458"/>
      <c r="M588" s="66">
        <f t="shared" ref="M588:M651" si="9">+L588*K588</f>
        <v>0</v>
      </c>
      <c r="N588" s="462"/>
      <c r="O588" s="462"/>
      <c r="P588" s="462"/>
      <c r="Q588" s="462"/>
      <c r="R588" s="68"/>
      <c r="S588" s="70">
        <v>0</v>
      </c>
      <c r="T588" s="70">
        <v>0</v>
      </c>
      <c r="U588" s="70">
        <v>0</v>
      </c>
      <c r="V588" s="70">
        <v>0</v>
      </c>
      <c r="W588" s="70">
        <v>0</v>
      </c>
    </row>
    <row r="589" spans="1:23" ht="48">
      <c r="A589" s="288">
        <v>579</v>
      </c>
      <c r="B589" s="16" t="s">
        <v>772</v>
      </c>
      <c r="C589" s="288">
        <v>5567130</v>
      </c>
      <c r="D589" s="289" t="s">
        <v>800</v>
      </c>
      <c r="E589" s="287" t="s">
        <v>26</v>
      </c>
      <c r="F589" s="289" t="s">
        <v>27</v>
      </c>
      <c r="G589" s="345">
        <v>352901098</v>
      </c>
      <c r="H589" s="287" t="s">
        <v>27</v>
      </c>
      <c r="I589" s="287" t="s">
        <v>27</v>
      </c>
      <c r="J589" s="287" t="s">
        <v>28</v>
      </c>
      <c r="K589" s="132">
        <v>11823</v>
      </c>
      <c r="L589" s="458"/>
      <c r="M589" s="66">
        <f t="shared" si="9"/>
        <v>0</v>
      </c>
      <c r="N589" s="462"/>
      <c r="O589" s="462"/>
      <c r="P589" s="462"/>
      <c r="Q589" s="462"/>
      <c r="R589" s="68"/>
      <c r="S589" s="70">
        <v>0</v>
      </c>
      <c r="T589" s="70">
        <v>0</v>
      </c>
      <c r="U589" s="70">
        <v>0</v>
      </c>
      <c r="V589" s="70">
        <v>0</v>
      </c>
      <c r="W589" s="70">
        <v>0</v>
      </c>
    </row>
    <row r="590" spans="1:23" ht="48">
      <c r="A590" s="288">
        <v>580</v>
      </c>
      <c r="B590" s="16" t="s">
        <v>772</v>
      </c>
      <c r="C590" s="288">
        <v>5567105</v>
      </c>
      <c r="D590" s="289" t="s">
        <v>801</v>
      </c>
      <c r="E590" s="287" t="s">
        <v>26</v>
      </c>
      <c r="F590" s="289" t="s">
        <v>27</v>
      </c>
      <c r="G590" s="345">
        <v>352901098</v>
      </c>
      <c r="H590" s="287" t="s">
        <v>27</v>
      </c>
      <c r="I590" s="287" t="s">
        <v>27</v>
      </c>
      <c r="J590" s="287" t="s">
        <v>28</v>
      </c>
      <c r="K590" s="132">
        <v>83</v>
      </c>
      <c r="L590" s="458"/>
      <c r="M590" s="66">
        <f t="shared" si="9"/>
        <v>0</v>
      </c>
      <c r="N590" s="462"/>
      <c r="O590" s="462"/>
      <c r="P590" s="462"/>
      <c r="Q590" s="462"/>
      <c r="R590" s="68"/>
      <c r="S590" s="70">
        <v>0</v>
      </c>
      <c r="T590" s="70">
        <v>0</v>
      </c>
      <c r="U590" s="70">
        <v>0</v>
      </c>
      <c r="V590" s="70">
        <v>0</v>
      </c>
      <c r="W590" s="70">
        <v>0</v>
      </c>
    </row>
    <row r="591" spans="1:23" ht="48">
      <c r="A591" s="288">
        <v>581</v>
      </c>
      <c r="B591" s="16" t="s">
        <v>772</v>
      </c>
      <c r="C591" s="288">
        <v>5567134</v>
      </c>
      <c r="D591" s="289" t="s">
        <v>802</v>
      </c>
      <c r="E591" s="287" t="s">
        <v>26</v>
      </c>
      <c r="F591" s="289" t="s">
        <v>27</v>
      </c>
      <c r="G591" s="345">
        <v>352901098</v>
      </c>
      <c r="H591" s="287" t="s">
        <v>27</v>
      </c>
      <c r="I591" s="287" t="s">
        <v>27</v>
      </c>
      <c r="J591" s="287" t="s">
        <v>28</v>
      </c>
      <c r="K591" s="132">
        <v>84</v>
      </c>
      <c r="L591" s="458"/>
      <c r="M591" s="66">
        <f t="shared" si="9"/>
        <v>0</v>
      </c>
      <c r="N591" s="462"/>
      <c r="O591" s="462"/>
      <c r="P591" s="462"/>
      <c r="Q591" s="462"/>
      <c r="R591" s="68"/>
      <c r="S591" s="70">
        <v>0</v>
      </c>
      <c r="T591" s="70">
        <v>0</v>
      </c>
      <c r="U591" s="70">
        <v>0</v>
      </c>
      <c r="V591" s="70">
        <v>0</v>
      </c>
      <c r="W591" s="70">
        <v>0</v>
      </c>
    </row>
    <row r="592" spans="1:23" ht="48">
      <c r="A592" s="288">
        <v>582</v>
      </c>
      <c r="B592" s="16" t="s">
        <v>772</v>
      </c>
      <c r="C592" s="288">
        <v>5567138</v>
      </c>
      <c r="D592" s="289" t="s">
        <v>803</v>
      </c>
      <c r="E592" s="287" t="s">
        <v>26</v>
      </c>
      <c r="F592" s="289" t="s">
        <v>27</v>
      </c>
      <c r="G592" s="345">
        <v>352901098</v>
      </c>
      <c r="H592" s="287" t="s">
        <v>27</v>
      </c>
      <c r="I592" s="287" t="s">
        <v>27</v>
      </c>
      <c r="J592" s="287" t="s">
        <v>28</v>
      </c>
      <c r="K592" s="132">
        <v>30</v>
      </c>
      <c r="L592" s="458"/>
      <c r="M592" s="66">
        <f t="shared" si="9"/>
        <v>0</v>
      </c>
      <c r="N592" s="462"/>
      <c r="O592" s="462"/>
      <c r="P592" s="462"/>
      <c r="Q592" s="462"/>
      <c r="R592" s="68"/>
      <c r="S592" s="70">
        <v>0</v>
      </c>
      <c r="T592" s="70">
        <v>0</v>
      </c>
      <c r="U592" s="70">
        <v>0</v>
      </c>
      <c r="V592" s="70">
        <v>0</v>
      </c>
      <c r="W592" s="70">
        <v>0</v>
      </c>
    </row>
    <row r="593" spans="1:23" ht="60">
      <c r="A593" s="288">
        <v>583</v>
      </c>
      <c r="B593" s="16" t="s">
        <v>772</v>
      </c>
      <c r="C593" s="288">
        <v>5567140</v>
      </c>
      <c r="D593" s="289" t="s">
        <v>804</v>
      </c>
      <c r="E593" s="287" t="s">
        <v>26</v>
      </c>
      <c r="F593" s="289" t="s">
        <v>27</v>
      </c>
      <c r="G593" s="345">
        <v>352901098</v>
      </c>
      <c r="H593" s="287" t="s">
        <v>27</v>
      </c>
      <c r="I593" s="287" t="s">
        <v>27</v>
      </c>
      <c r="J593" s="287" t="s">
        <v>28</v>
      </c>
      <c r="K593" s="132">
        <v>79</v>
      </c>
      <c r="L593" s="458"/>
      <c r="M593" s="66">
        <f t="shared" si="9"/>
        <v>0</v>
      </c>
      <c r="N593" s="462"/>
      <c r="O593" s="462"/>
      <c r="P593" s="462"/>
      <c r="Q593" s="462"/>
      <c r="R593" s="68"/>
      <c r="S593" s="70">
        <v>0</v>
      </c>
      <c r="T593" s="70">
        <v>0</v>
      </c>
      <c r="U593" s="70">
        <v>0</v>
      </c>
      <c r="V593" s="70">
        <v>0</v>
      </c>
      <c r="W593" s="70">
        <v>0</v>
      </c>
    </row>
    <row r="594" spans="1:23" ht="60">
      <c r="A594" s="288">
        <v>584</v>
      </c>
      <c r="B594" s="16" t="s">
        <v>772</v>
      </c>
      <c r="C594" s="288">
        <v>5567043</v>
      </c>
      <c r="D594" s="289" t="s">
        <v>805</v>
      </c>
      <c r="E594" s="287" t="s">
        <v>26</v>
      </c>
      <c r="F594" s="289" t="s">
        <v>27</v>
      </c>
      <c r="G594" s="345">
        <v>352901098</v>
      </c>
      <c r="H594" s="287" t="s">
        <v>27</v>
      </c>
      <c r="I594" s="287" t="s">
        <v>27</v>
      </c>
      <c r="J594" s="287" t="s">
        <v>28</v>
      </c>
      <c r="K594" s="132">
        <v>12</v>
      </c>
      <c r="L594" s="458"/>
      <c r="M594" s="66">
        <f t="shared" si="9"/>
        <v>0</v>
      </c>
      <c r="N594" s="462"/>
      <c r="O594" s="462"/>
      <c r="P594" s="462"/>
      <c r="Q594" s="462"/>
      <c r="R594" s="68"/>
      <c r="S594" s="70">
        <v>0</v>
      </c>
      <c r="T594" s="70">
        <v>0</v>
      </c>
      <c r="U594" s="70">
        <v>0</v>
      </c>
      <c r="V594" s="70">
        <v>0</v>
      </c>
      <c r="W594" s="70">
        <v>0</v>
      </c>
    </row>
    <row r="595" spans="1:23" ht="60">
      <c r="A595" s="288">
        <v>585</v>
      </c>
      <c r="B595" s="16" t="s">
        <v>772</v>
      </c>
      <c r="C595" s="288">
        <v>5567142</v>
      </c>
      <c r="D595" s="289" t="s">
        <v>806</v>
      </c>
      <c r="E595" s="287" t="s">
        <v>26</v>
      </c>
      <c r="F595" s="289" t="s">
        <v>27</v>
      </c>
      <c r="G595" s="345">
        <v>352901098</v>
      </c>
      <c r="H595" s="287" t="s">
        <v>27</v>
      </c>
      <c r="I595" s="287" t="s">
        <v>27</v>
      </c>
      <c r="J595" s="287" t="s">
        <v>28</v>
      </c>
      <c r="K595" s="132">
        <v>13</v>
      </c>
      <c r="L595" s="458"/>
      <c r="M595" s="66">
        <f t="shared" si="9"/>
        <v>0</v>
      </c>
      <c r="N595" s="462"/>
      <c r="O595" s="462"/>
      <c r="P595" s="462"/>
      <c r="Q595" s="462"/>
      <c r="R595" s="68"/>
      <c r="S595" s="70">
        <v>0</v>
      </c>
      <c r="T595" s="70">
        <v>0</v>
      </c>
      <c r="U595" s="70">
        <v>0</v>
      </c>
      <c r="V595" s="70">
        <v>0</v>
      </c>
      <c r="W595" s="70">
        <v>0</v>
      </c>
    </row>
    <row r="596" spans="1:23" ht="48">
      <c r="A596" s="288">
        <v>586</v>
      </c>
      <c r="B596" s="16" t="s">
        <v>772</v>
      </c>
      <c r="C596" s="288">
        <v>5567144</v>
      </c>
      <c r="D596" s="289" t="s">
        <v>807</v>
      </c>
      <c r="E596" s="287" t="s">
        <v>26</v>
      </c>
      <c r="F596" s="289" t="s">
        <v>27</v>
      </c>
      <c r="G596" s="345">
        <v>352901098</v>
      </c>
      <c r="H596" s="287" t="s">
        <v>27</v>
      </c>
      <c r="I596" s="287" t="s">
        <v>27</v>
      </c>
      <c r="J596" s="287" t="s">
        <v>28</v>
      </c>
      <c r="K596" s="132">
        <v>18</v>
      </c>
      <c r="L596" s="458"/>
      <c r="M596" s="66">
        <f t="shared" si="9"/>
        <v>0</v>
      </c>
      <c r="N596" s="462"/>
      <c r="O596" s="462"/>
      <c r="P596" s="462"/>
      <c r="Q596" s="462"/>
      <c r="R596" s="68"/>
      <c r="S596" s="70">
        <v>0</v>
      </c>
      <c r="T596" s="70">
        <v>0</v>
      </c>
      <c r="U596" s="70">
        <v>0</v>
      </c>
      <c r="V596" s="70">
        <v>0</v>
      </c>
      <c r="W596" s="70">
        <v>0</v>
      </c>
    </row>
    <row r="597" spans="1:23" ht="48">
      <c r="A597" s="288">
        <v>587</v>
      </c>
      <c r="B597" s="16" t="s">
        <v>772</v>
      </c>
      <c r="C597" s="288">
        <v>5567258</v>
      </c>
      <c r="D597" s="289" t="s">
        <v>808</v>
      </c>
      <c r="E597" s="287" t="s">
        <v>809</v>
      </c>
      <c r="F597" s="289" t="s">
        <v>27</v>
      </c>
      <c r="G597" s="345">
        <v>352901098</v>
      </c>
      <c r="H597" s="287" t="s">
        <v>27</v>
      </c>
      <c r="I597" s="287" t="s">
        <v>27</v>
      </c>
      <c r="J597" s="287" t="s">
        <v>28</v>
      </c>
      <c r="K597" s="132">
        <v>71</v>
      </c>
      <c r="L597" s="458"/>
      <c r="M597" s="66">
        <f t="shared" si="9"/>
        <v>0</v>
      </c>
      <c r="N597" s="462"/>
      <c r="O597" s="462"/>
      <c r="P597" s="462"/>
      <c r="Q597" s="462"/>
      <c r="R597" s="68"/>
      <c r="S597" s="70">
        <v>0</v>
      </c>
      <c r="T597" s="70">
        <v>0</v>
      </c>
      <c r="U597" s="70">
        <v>0</v>
      </c>
      <c r="V597" s="70">
        <v>0</v>
      </c>
      <c r="W597" s="70">
        <v>0</v>
      </c>
    </row>
    <row r="598" spans="1:23" ht="48">
      <c r="A598" s="288">
        <v>588</v>
      </c>
      <c r="B598" s="16" t="s">
        <v>772</v>
      </c>
      <c r="C598" s="288">
        <v>5567208</v>
      </c>
      <c r="D598" s="289" t="s">
        <v>810</v>
      </c>
      <c r="E598" s="287" t="s">
        <v>811</v>
      </c>
      <c r="F598" s="289" t="s">
        <v>27</v>
      </c>
      <c r="G598" s="345">
        <v>352901098</v>
      </c>
      <c r="H598" s="287" t="s">
        <v>27</v>
      </c>
      <c r="I598" s="287" t="s">
        <v>27</v>
      </c>
      <c r="J598" s="287" t="s">
        <v>28</v>
      </c>
      <c r="K598" s="132">
        <v>151</v>
      </c>
      <c r="L598" s="458"/>
      <c r="M598" s="66">
        <f t="shared" si="9"/>
        <v>0</v>
      </c>
      <c r="N598" s="462"/>
      <c r="O598" s="462"/>
      <c r="P598" s="462"/>
      <c r="Q598" s="462"/>
      <c r="R598" s="68"/>
      <c r="S598" s="70">
        <v>0</v>
      </c>
      <c r="T598" s="70">
        <v>0</v>
      </c>
      <c r="U598" s="70">
        <v>0</v>
      </c>
      <c r="V598" s="70">
        <v>0</v>
      </c>
      <c r="W598" s="70">
        <v>0</v>
      </c>
    </row>
    <row r="599" spans="1:23" ht="72">
      <c r="A599" s="288">
        <v>589</v>
      </c>
      <c r="B599" s="16" t="s">
        <v>772</v>
      </c>
      <c r="C599" s="288">
        <v>5541050</v>
      </c>
      <c r="D599" s="289" t="s">
        <v>812</v>
      </c>
      <c r="E599" s="287" t="s">
        <v>26</v>
      </c>
      <c r="F599" s="289" t="s">
        <v>813</v>
      </c>
      <c r="G599" s="345">
        <v>352901098</v>
      </c>
      <c r="H599" s="287" t="s">
        <v>27</v>
      </c>
      <c r="I599" s="287" t="s">
        <v>28</v>
      </c>
      <c r="J599" s="287" t="s">
        <v>28</v>
      </c>
      <c r="K599" s="132">
        <v>2127</v>
      </c>
      <c r="L599" s="458"/>
      <c r="M599" s="66">
        <f t="shared" si="9"/>
        <v>0</v>
      </c>
      <c r="N599" s="462"/>
      <c r="O599" s="462"/>
      <c r="P599" s="462"/>
      <c r="Q599" s="462"/>
      <c r="R599" s="68"/>
      <c r="S599" s="70">
        <v>0</v>
      </c>
      <c r="T599" s="70">
        <v>0</v>
      </c>
      <c r="U599" s="70">
        <v>0</v>
      </c>
      <c r="V599" s="70">
        <v>0</v>
      </c>
      <c r="W599" s="70">
        <v>0</v>
      </c>
    </row>
    <row r="600" spans="1:23" ht="72">
      <c r="A600" s="288">
        <v>590</v>
      </c>
      <c r="B600" s="16" t="s">
        <v>772</v>
      </c>
      <c r="C600" s="288">
        <v>5567198</v>
      </c>
      <c r="D600" s="289" t="s">
        <v>814</v>
      </c>
      <c r="E600" s="287" t="s">
        <v>26</v>
      </c>
      <c r="F600" s="289" t="s">
        <v>813</v>
      </c>
      <c r="G600" s="345">
        <v>352901098</v>
      </c>
      <c r="H600" s="287" t="s">
        <v>27</v>
      </c>
      <c r="I600" s="287" t="s">
        <v>27</v>
      </c>
      <c r="J600" s="287" t="s">
        <v>28</v>
      </c>
      <c r="K600" s="132">
        <v>959</v>
      </c>
      <c r="L600" s="458"/>
      <c r="M600" s="66">
        <f t="shared" si="9"/>
        <v>0</v>
      </c>
      <c r="N600" s="462"/>
      <c r="O600" s="462"/>
      <c r="P600" s="462"/>
      <c r="Q600" s="462"/>
      <c r="R600" s="68"/>
      <c r="S600" s="70">
        <v>0</v>
      </c>
      <c r="T600" s="70">
        <v>0</v>
      </c>
      <c r="U600" s="70">
        <v>0</v>
      </c>
      <c r="V600" s="70">
        <v>0</v>
      </c>
      <c r="W600" s="70">
        <v>0</v>
      </c>
    </row>
    <row r="601" spans="1:23" ht="60">
      <c r="A601" s="288">
        <v>591</v>
      </c>
      <c r="B601" s="16" t="s">
        <v>772</v>
      </c>
      <c r="C601" s="288">
        <v>5567201</v>
      </c>
      <c r="D601" s="289" t="s">
        <v>815</v>
      </c>
      <c r="E601" s="287" t="s">
        <v>26</v>
      </c>
      <c r="F601" s="289" t="s">
        <v>27</v>
      </c>
      <c r="G601" s="345">
        <v>352901098</v>
      </c>
      <c r="H601" s="287" t="s">
        <v>27</v>
      </c>
      <c r="I601" s="287" t="s">
        <v>28</v>
      </c>
      <c r="J601" s="287" t="s">
        <v>28</v>
      </c>
      <c r="K601" s="132">
        <v>197</v>
      </c>
      <c r="L601" s="458"/>
      <c r="M601" s="66">
        <f t="shared" si="9"/>
        <v>0</v>
      </c>
      <c r="N601" s="462"/>
      <c r="O601" s="462"/>
      <c r="P601" s="462"/>
      <c r="Q601" s="462"/>
      <c r="R601" s="68"/>
      <c r="S601" s="70">
        <v>0</v>
      </c>
      <c r="T601" s="70">
        <v>0</v>
      </c>
      <c r="U601" s="70">
        <v>0</v>
      </c>
      <c r="V601" s="70">
        <v>0</v>
      </c>
      <c r="W601" s="70">
        <v>0</v>
      </c>
    </row>
    <row r="602" spans="1:23" ht="48">
      <c r="A602" s="288">
        <v>592</v>
      </c>
      <c r="B602" s="16" t="s">
        <v>772</v>
      </c>
      <c r="C602" s="288">
        <v>5567268</v>
      </c>
      <c r="D602" s="289" t="s">
        <v>816</v>
      </c>
      <c r="E602" s="287" t="s">
        <v>66</v>
      </c>
      <c r="F602" s="289" t="s">
        <v>27</v>
      </c>
      <c r="G602" s="345">
        <v>352901098</v>
      </c>
      <c r="H602" s="287" t="s">
        <v>27</v>
      </c>
      <c r="I602" s="287" t="s">
        <v>28</v>
      </c>
      <c r="J602" s="287" t="s">
        <v>28</v>
      </c>
      <c r="K602" s="132">
        <v>248</v>
      </c>
      <c r="L602" s="458"/>
      <c r="M602" s="66">
        <f t="shared" si="9"/>
        <v>0</v>
      </c>
      <c r="N602" s="462"/>
      <c r="O602" s="462"/>
      <c r="P602" s="462"/>
      <c r="Q602" s="462"/>
      <c r="R602" s="68"/>
      <c r="S602" s="70">
        <v>0</v>
      </c>
      <c r="T602" s="70">
        <v>0</v>
      </c>
      <c r="U602" s="70">
        <v>0</v>
      </c>
      <c r="V602" s="70">
        <v>0</v>
      </c>
      <c r="W602" s="70">
        <v>0</v>
      </c>
    </row>
    <row r="603" spans="1:23" ht="48">
      <c r="A603" s="288">
        <v>593</v>
      </c>
      <c r="B603" s="16" t="s">
        <v>772</v>
      </c>
      <c r="C603" s="288">
        <v>5567156</v>
      </c>
      <c r="D603" s="289" t="s">
        <v>817</v>
      </c>
      <c r="E603" s="287" t="s">
        <v>26</v>
      </c>
      <c r="F603" s="289" t="s">
        <v>27</v>
      </c>
      <c r="G603" s="345">
        <v>352901098</v>
      </c>
      <c r="H603" s="287" t="s">
        <v>27</v>
      </c>
      <c r="I603" s="287" t="s">
        <v>28</v>
      </c>
      <c r="J603" s="287" t="s">
        <v>28</v>
      </c>
      <c r="K603" s="132">
        <v>368</v>
      </c>
      <c r="L603" s="458"/>
      <c r="M603" s="66">
        <f t="shared" si="9"/>
        <v>0</v>
      </c>
      <c r="N603" s="462"/>
      <c r="O603" s="462"/>
      <c r="P603" s="462"/>
      <c r="Q603" s="462"/>
      <c r="R603" s="68"/>
      <c r="S603" s="70">
        <v>0</v>
      </c>
      <c r="T603" s="70">
        <v>0</v>
      </c>
      <c r="U603" s="70">
        <v>0</v>
      </c>
      <c r="V603" s="70">
        <v>0</v>
      </c>
      <c r="W603" s="70">
        <v>0</v>
      </c>
    </row>
    <row r="604" spans="1:23" ht="48">
      <c r="A604" s="288">
        <v>594</v>
      </c>
      <c r="B604" s="16" t="s">
        <v>772</v>
      </c>
      <c r="C604" s="288">
        <v>5567214</v>
      </c>
      <c r="D604" s="289" t="s">
        <v>818</v>
      </c>
      <c r="E604" s="287" t="s">
        <v>172</v>
      </c>
      <c r="F604" s="289" t="s">
        <v>27</v>
      </c>
      <c r="G604" s="345">
        <v>352901098</v>
      </c>
      <c r="H604" s="287" t="s">
        <v>27</v>
      </c>
      <c r="I604" s="287" t="s">
        <v>27</v>
      </c>
      <c r="J604" s="287" t="s">
        <v>28</v>
      </c>
      <c r="K604" s="132">
        <v>215</v>
      </c>
      <c r="L604" s="458"/>
      <c r="M604" s="66">
        <f t="shared" si="9"/>
        <v>0</v>
      </c>
      <c r="N604" s="462"/>
      <c r="O604" s="462"/>
      <c r="P604" s="462"/>
      <c r="Q604" s="462"/>
      <c r="R604" s="68"/>
      <c r="S604" s="70">
        <v>0</v>
      </c>
      <c r="T604" s="70">
        <v>0</v>
      </c>
      <c r="U604" s="70">
        <v>0</v>
      </c>
      <c r="V604" s="70">
        <v>0</v>
      </c>
      <c r="W604" s="70">
        <v>0</v>
      </c>
    </row>
    <row r="605" spans="1:23" ht="48">
      <c r="A605" s="288">
        <v>595</v>
      </c>
      <c r="B605" s="16" t="s">
        <v>772</v>
      </c>
      <c r="C605" s="288">
        <v>5567215</v>
      </c>
      <c r="D605" s="289" t="s">
        <v>819</v>
      </c>
      <c r="E605" s="287" t="s">
        <v>172</v>
      </c>
      <c r="F605" s="289" t="s">
        <v>27</v>
      </c>
      <c r="G605" s="345">
        <v>352901098</v>
      </c>
      <c r="H605" s="287" t="s">
        <v>27</v>
      </c>
      <c r="I605" s="287" t="s">
        <v>27</v>
      </c>
      <c r="J605" s="287" t="s">
        <v>28</v>
      </c>
      <c r="K605" s="132">
        <v>73</v>
      </c>
      <c r="L605" s="458"/>
      <c r="M605" s="66">
        <f t="shared" si="9"/>
        <v>0</v>
      </c>
      <c r="N605" s="462"/>
      <c r="O605" s="462"/>
      <c r="P605" s="462"/>
      <c r="Q605" s="462"/>
      <c r="R605" s="68"/>
      <c r="S605" s="70">
        <v>0</v>
      </c>
      <c r="T605" s="70">
        <v>0</v>
      </c>
      <c r="U605" s="70">
        <v>0</v>
      </c>
      <c r="V605" s="70">
        <v>0</v>
      </c>
      <c r="W605" s="70">
        <v>0</v>
      </c>
    </row>
    <row r="606" spans="1:23" ht="48">
      <c r="A606" s="288">
        <v>596</v>
      </c>
      <c r="B606" s="16" t="s">
        <v>772</v>
      </c>
      <c r="C606" s="288">
        <v>5567216</v>
      </c>
      <c r="D606" s="289" t="s">
        <v>820</v>
      </c>
      <c r="E606" s="287" t="s">
        <v>172</v>
      </c>
      <c r="F606" s="289" t="s">
        <v>27</v>
      </c>
      <c r="G606" s="345">
        <v>352901098</v>
      </c>
      <c r="H606" s="287" t="s">
        <v>27</v>
      </c>
      <c r="I606" s="287" t="s">
        <v>27</v>
      </c>
      <c r="J606" s="287" t="s">
        <v>28</v>
      </c>
      <c r="K606" s="132">
        <v>36</v>
      </c>
      <c r="L606" s="458"/>
      <c r="M606" s="66">
        <f t="shared" si="9"/>
        <v>0</v>
      </c>
      <c r="N606" s="462"/>
      <c r="O606" s="462"/>
      <c r="P606" s="462"/>
      <c r="Q606" s="462"/>
      <c r="R606" s="68"/>
      <c r="S606" s="70">
        <v>0</v>
      </c>
      <c r="T606" s="70">
        <v>0</v>
      </c>
      <c r="U606" s="70">
        <v>0</v>
      </c>
      <c r="V606" s="70">
        <v>0</v>
      </c>
      <c r="W606" s="70">
        <v>0</v>
      </c>
    </row>
    <row r="607" spans="1:23" ht="48">
      <c r="A607" s="288">
        <v>597</v>
      </c>
      <c r="B607" s="16" t="s">
        <v>772</v>
      </c>
      <c r="C607" s="288">
        <v>5567165</v>
      </c>
      <c r="D607" s="289" t="s">
        <v>821</v>
      </c>
      <c r="E607" s="287" t="s">
        <v>26</v>
      </c>
      <c r="F607" s="289" t="s">
        <v>27</v>
      </c>
      <c r="G607" s="345">
        <v>352901098</v>
      </c>
      <c r="H607" s="287" t="s">
        <v>27</v>
      </c>
      <c r="I607" s="287" t="s">
        <v>27</v>
      </c>
      <c r="J607" s="287" t="s">
        <v>28</v>
      </c>
      <c r="K607" s="132">
        <v>83</v>
      </c>
      <c r="L607" s="458"/>
      <c r="M607" s="66">
        <f t="shared" si="9"/>
        <v>0</v>
      </c>
      <c r="N607" s="462"/>
      <c r="O607" s="462"/>
      <c r="P607" s="462"/>
      <c r="Q607" s="462"/>
      <c r="R607" s="68"/>
      <c r="S607" s="70">
        <v>0</v>
      </c>
      <c r="T607" s="70">
        <v>0</v>
      </c>
      <c r="U607" s="70">
        <v>0</v>
      </c>
      <c r="V607" s="70">
        <v>0</v>
      </c>
      <c r="W607" s="70">
        <v>0</v>
      </c>
    </row>
    <row r="608" spans="1:23" ht="48">
      <c r="A608" s="288">
        <v>598</v>
      </c>
      <c r="B608" s="16" t="s">
        <v>772</v>
      </c>
      <c r="C608" s="288">
        <v>5567195</v>
      </c>
      <c r="D608" s="289" t="s">
        <v>822</v>
      </c>
      <c r="E608" s="287" t="s">
        <v>26</v>
      </c>
      <c r="F608" s="289" t="s">
        <v>27</v>
      </c>
      <c r="G608" s="345">
        <v>352901098</v>
      </c>
      <c r="H608" s="287" t="s">
        <v>27</v>
      </c>
      <c r="I608" s="287" t="s">
        <v>27</v>
      </c>
      <c r="J608" s="287" t="s">
        <v>28</v>
      </c>
      <c r="K608" s="132">
        <v>4914</v>
      </c>
      <c r="L608" s="458"/>
      <c r="M608" s="66">
        <f t="shared" si="9"/>
        <v>0</v>
      </c>
      <c r="N608" s="462"/>
      <c r="O608" s="462"/>
      <c r="P608" s="462"/>
      <c r="Q608" s="462"/>
      <c r="R608" s="68"/>
      <c r="S608" s="70">
        <v>0</v>
      </c>
      <c r="T608" s="70">
        <v>0</v>
      </c>
      <c r="U608" s="70">
        <v>0</v>
      </c>
      <c r="V608" s="70">
        <v>0</v>
      </c>
      <c r="W608" s="70">
        <v>0</v>
      </c>
    </row>
    <row r="609" spans="1:23" ht="48">
      <c r="A609" s="288">
        <v>599</v>
      </c>
      <c r="B609" s="16" t="s">
        <v>772</v>
      </c>
      <c r="C609" s="288">
        <v>5567197</v>
      </c>
      <c r="D609" s="289" t="s">
        <v>823</v>
      </c>
      <c r="E609" s="287" t="s">
        <v>26</v>
      </c>
      <c r="F609" s="289" t="s">
        <v>27</v>
      </c>
      <c r="G609" s="345">
        <v>352901098</v>
      </c>
      <c r="H609" s="287" t="s">
        <v>27</v>
      </c>
      <c r="I609" s="287" t="s">
        <v>27</v>
      </c>
      <c r="J609" s="287" t="s">
        <v>28</v>
      </c>
      <c r="K609" s="132">
        <v>1129</v>
      </c>
      <c r="L609" s="458"/>
      <c r="M609" s="66">
        <f t="shared" si="9"/>
        <v>0</v>
      </c>
      <c r="N609" s="462"/>
      <c r="O609" s="462"/>
      <c r="P609" s="462"/>
      <c r="Q609" s="462"/>
      <c r="R609" s="68"/>
      <c r="S609" s="70">
        <v>0</v>
      </c>
      <c r="T609" s="70">
        <v>0</v>
      </c>
      <c r="U609" s="70">
        <v>0</v>
      </c>
      <c r="V609" s="70">
        <v>0</v>
      </c>
      <c r="W609" s="70">
        <v>0</v>
      </c>
    </row>
    <row r="610" spans="1:23" ht="48">
      <c r="A610" s="288">
        <v>600</v>
      </c>
      <c r="B610" s="16" t="s">
        <v>772</v>
      </c>
      <c r="C610" s="288">
        <v>5567164</v>
      </c>
      <c r="D610" s="289" t="s">
        <v>824</v>
      </c>
      <c r="E610" s="287" t="s">
        <v>26</v>
      </c>
      <c r="F610" s="289" t="s">
        <v>825</v>
      </c>
      <c r="G610" s="345">
        <v>352901098</v>
      </c>
      <c r="H610" s="287" t="s">
        <v>27</v>
      </c>
      <c r="I610" s="287" t="s">
        <v>28</v>
      </c>
      <c r="J610" s="287" t="s">
        <v>28</v>
      </c>
      <c r="K610" s="132">
        <v>341</v>
      </c>
      <c r="L610" s="458"/>
      <c r="M610" s="66">
        <f t="shared" si="9"/>
        <v>0</v>
      </c>
      <c r="N610" s="462"/>
      <c r="O610" s="462"/>
      <c r="P610" s="462"/>
      <c r="Q610" s="462"/>
      <c r="R610" s="68"/>
      <c r="S610" s="70">
        <v>0</v>
      </c>
      <c r="T610" s="70">
        <v>0</v>
      </c>
      <c r="U610" s="70">
        <v>0</v>
      </c>
      <c r="V610" s="70">
        <v>0</v>
      </c>
      <c r="W610" s="70">
        <v>0</v>
      </c>
    </row>
    <row r="611" spans="1:23" ht="48">
      <c r="A611" s="288">
        <v>601</v>
      </c>
      <c r="B611" s="16" t="s">
        <v>772</v>
      </c>
      <c r="C611" s="288">
        <v>5567166</v>
      </c>
      <c r="D611" s="289" t="s">
        <v>826</v>
      </c>
      <c r="E611" s="287" t="s">
        <v>26</v>
      </c>
      <c r="F611" s="289" t="s">
        <v>825</v>
      </c>
      <c r="G611" s="345">
        <v>352901098</v>
      </c>
      <c r="H611" s="287" t="s">
        <v>27</v>
      </c>
      <c r="I611" s="287" t="s">
        <v>28</v>
      </c>
      <c r="J611" s="287" t="s">
        <v>28</v>
      </c>
      <c r="K611" s="132">
        <v>285</v>
      </c>
      <c r="L611" s="458"/>
      <c r="M611" s="66">
        <f t="shared" si="9"/>
        <v>0</v>
      </c>
      <c r="N611" s="462"/>
      <c r="O611" s="462"/>
      <c r="P611" s="462"/>
      <c r="Q611" s="462"/>
      <c r="R611" s="68"/>
      <c r="S611" s="70">
        <v>0</v>
      </c>
      <c r="T611" s="70">
        <v>0</v>
      </c>
      <c r="U611" s="70">
        <v>0</v>
      </c>
      <c r="V611" s="70">
        <v>0</v>
      </c>
      <c r="W611" s="70">
        <v>0</v>
      </c>
    </row>
    <row r="612" spans="1:23" ht="48">
      <c r="A612" s="288">
        <v>602</v>
      </c>
      <c r="B612" s="16" t="s">
        <v>772</v>
      </c>
      <c r="C612" s="288">
        <v>5567168</v>
      </c>
      <c r="D612" s="289" t="s">
        <v>827</v>
      </c>
      <c r="E612" s="287" t="s">
        <v>26</v>
      </c>
      <c r="F612" s="289" t="s">
        <v>825</v>
      </c>
      <c r="G612" s="345">
        <v>352901098</v>
      </c>
      <c r="H612" s="287" t="s">
        <v>27</v>
      </c>
      <c r="I612" s="287" t="s">
        <v>28</v>
      </c>
      <c r="J612" s="287" t="s">
        <v>28</v>
      </c>
      <c r="K612" s="132">
        <v>360</v>
      </c>
      <c r="L612" s="458"/>
      <c r="M612" s="66">
        <f t="shared" si="9"/>
        <v>0</v>
      </c>
      <c r="N612" s="462"/>
      <c r="O612" s="462"/>
      <c r="P612" s="462"/>
      <c r="Q612" s="462"/>
      <c r="R612" s="68"/>
      <c r="S612" s="70">
        <v>0</v>
      </c>
      <c r="T612" s="70">
        <v>0</v>
      </c>
      <c r="U612" s="70">
        <v>0</v>
      </c>
      <c r="V612" s="70">
        <v>0</v>
      </c>
      <c r="W612" s="70">
        <v>0</v>
      </c>
    </row>
    <row r="613" spans="1:23" ht="48">
      <c r="A613" s="288">
        <v>603</v>
      </c>
      <c r="B613" s="16" t="s">
        <v>772</v>
      </c>
      <c r="C613" s="288">
        <v>5567170</v>
      </c>
      <c r="D613" s="289" t="s">
        <v>828</v>
      </c>
      <c r="E613" s="287" t="s">
        <v>26</v>
      </c>
      <c r="F613" s="289" t="s">
        <v>825</v>
      </c>
      <c r="G613" s="345">
        <v>352901098</v>
      </c>
      <c r="H613" s="287" t="s">
        <v>27</v>
      </c>
      <c r="I613" s="287" t="s">
        <v>28</v>
      </c>
      <c r="J613" s="287" t="s">
        <v>28</v>
      </c>
      <c r="K613" s="132">
        <v>744</v>
      </c>
      <c r="L613" s="458"/>
      <c r="M613" s="66">
        <f t="shared" si="9"/>
        <v>0</v>
      </c>
      <c r="N613" s="462"/>
      <c r="O613" s="462"/>
      <c r="P613" s="462"/>
      <c r="Q613" s="462"/>
      <c r="R613" s="68"/>
      <c r="S613" s="70">
        <v>0</v>
      </c>
      <c r="T613" s="70">
        <v>0</v>
      </c>
      <c r="U613" s="70">
        <v>0</v>
      </c>
      <c r="V613" s="70">
        <v>0</v>
      </c>
      <c r="W613" s="70">
        <v>0</v>
      </c>
    </row>
    <row r="614" spans="1:23" ht="48">
      <c r="A614" s="288">
        <v>604</v>
      </c>
      <c r="B614" s="16" t="s">
        <v>772</v>
      </c>
      <c r="C614" s="288">
        <v>5567172</v>
      </c>
      <c r="D614" s="289" t="s">
        <v>829</v>
      </c>
      <c r="E614" s="287" t="s">
        <v>26</v>
      </c>
      <c r="F614" s="289" t="s">
        <v>825</v>
      </c>
      <c r="G614" s="345">
        <v>352901098</v>
      </c>
      <c r="H614" s="287" t="s">
        <v>27</v>
      </c>
      <c r="I614" s="287" t="s">
        <v>28</v>
      </c>
      <c r="J614" s="287" t="s">
        <v>28</v>
      </c>
      <c r="K614" s="132">
        <v>1115</v>
      </c>
      <c r="L614" s="458"/>
      <c r="M614" s="66">
        <f t="shared" si="9"/>
        <v>0</v>
      </c>
      <c r="N614" s="462"/>
      <c r="O614" s="462"/>
      <c r="P614" s="462"/>
      <c r="Q614" s="462"/>
      <c r="R614" s="68"/>
      <c r="S614" s="70">
        <v>0</v>
      </c>
      <c r="T614" s="70">
        <v>0</v>
      </c>
      <c r="U614" s="70">
        <v>0</v>
      </c>
      <c r="V614" s="70">
        <v>0</v>
      </c>
      <c r="W614" s="70">
        <v>0</v>
      </c>
    </row>
    <row r="615" spans="1:23" ht="48">
      <c r="A615" s="288">
        <v>605</v>
      </c>
      <c r="B615" s="16" t="s">
        <v>772</v>
      </c>
      <c r="C615" s="288">
        <v>5567174</v>
      </c>
      <c r="D615" s="289" t="s">
        <v>830</v>
      </c>
      <c r="E615" s="287" t="s">
        <v>26</v>
      </c>
      <c r="F615" s="289" t="s">
        <v>825</v>
      </c>
      <c r="G615" s="345">
        <v>352901098</v>
      </c>
      <c r="H615" s="287" t="s">
        <v>27</v>
      </c>
      <c r="I615" s="287" t="s">
        <v>28</v>
      </c>
      <c r="J615" s="287" t="s">
        <v>28</v>
      </c>
      <c r="K615" s="132">
        <v>313</v>
      </c>
      <c r="L615" s="458"/>
      <c r="M615" s="66">
        <f t="shared" si="9"/>
        <v>0</v>
      </c>
      <c r="N615" s="462"/>
      <c r="O615" s="462"/>
      <c r="P615" s="462"/>
      <c r="Q615" s="462"/>
      <c r="R615" s="68"/>
      <c r="S615" s="70">
        <v>0</v>
      </c>
      <c r="T615" s="70">
        <v>0</v>
      </c>
      <c r="U615" s="70">
        <v>0</v>
      </c>
      <c r="V615" s="70">
        <v>0</v>
      </c>
      <c r="W615" s="70">
        <v>0</v>
      </c>
    </row>
    <row r="616" spans="1:23" ht="48">
      <c r="A616" s="288">
        <v>606</v>
      </c>
      <c r="B616" s="16" t="s">
        <v>772</v>
      </c>
      <c r="C616" s="288">
        <v>5567186</v>
      </c>
      <c r="D616" s="289" t="s">
        <v>831</v>
      </c>
      <c r="E616" s="287" t="s">
        <v>26</v>
      </c>
      <c r="F616" s="289" t="s">
        <v>825</v>
      </c>
      <c r="G616" s="345">
        <v>352901098</v>
      </c>
      <c r="H616" s="287" t="s">
        <v>27</v>
      </c>
      <c r="I616" s="287" t="s">
        <v>28</v>
      </c>
      <c r="J616" s="287" t="s">
        <v>28</v>
      </c>
      <c r="K616" s="132">
        <v>419</v>
      </c>
      <c r="L616" s="458"/>
      <c r="M616" s="66">
        <f t="shared" si="9"/>
        <v>0</v>
      </c>
      <c r="N616" s="462"/>
      <c r="O616" s="462"/>
      <c r="P616" s="462"/>
      <c r="Q616" s="462"/>
      <c r="R616" s="68"/>
      <c r="S616" s="70">
        <v>0</v>
      </c>
      <c r="T616" s="70">
        <v>0</v>
      </c>
      <c r="U616" s="70">
        <v>0</v>
      </c>
      <c r="V616" s="70">
        <v>0</v>
      </c>
      <c r="W616" s="70">
        <v>0</v>
      </c>
    </row>
    <row r="617" spans="1:23" ht="48">
      <c r="A617" s="288">
        <v>607</v>
      </c>
      <c r="B617" s="16" t="s">
        <v>772</v>
      </c>
      <c r="C617" s="288">
        <v>5567190</v>
      </c>
      <c r="D617" s="289" t="s">
        <v>832</v>
      </c>
      <c r="E617" s="287" t="s">
        <v>26</v>
      </c>
      <c r="F617" s="289" t="s">
        <v>825</v>
      </c>
      <c r="G617" s="345">
        <v>352901098</v>
      </c>
      <c r="H617" s="287" t="s">
        <v>27</v>
      </c>
      <c r="I617" s="287" t="s">
        <v>28</v>
      </c>
      <c r="J617" s="287" t="s">
        <v>28</v>
      </c>
      <c r="K617" s="132">
        <v>220</v>
      </c>
      <c r="L617" s="458"/>
      <c r="M617" s="66">
        <f t="shared" si="9"/>
        <v>0</v>
      </c>
      <c r="N617" s="462"/>
      <c r="O617" s="462"/>
      <c r="P617" s="462"/>
      <c r="Q617" s="462"/>
      <c r="R617" s="68"/>
      <c r="S617" s="70">
        <v>0</v>
      </c>
      <c r="T617" s="70">
        <v>0</v>
      </c>
      <c r="U617" s="70">
        <v>0</v>
      </c>
      <c r="V617" s="70">
        <v>0</v>
      </c>
      <c r="W617" s="70">
        <v>0</v>
      </c>
    </row>
    <row r="618" spans="1:23" ht="48">
      <c r="A618" s="288">
        <v>608</v>
      </c>
      <c r="B618" s="16" t="s">
        <v>772</v>
      </c>
      <c r="C618" s="288">
        <v>5567192</v>
      </c>
      <c r="D618" s="289" t="s">
        <v>833</v>
      </c>
      <c r="E618" s="287" t="s">
        <v>26</v>
      </c>
      <c r="F618" s="289" t="s">
        <v>825</v>
      </c>
      <c r="G618" s="345">
        <v>352901098</v>
      </c>
      <c r="H618" s="287" t="s">
        <v>27</v>
      </c>
      <c r="I618" s="287" t="s">
        <v>28</v>
      </c>
      <c r="J618" s="287" t="s">
        <v>28</v>
      </c>
      <c r="K618" s="132">
        <v>95</v>
      </c>
      <c r="L618" s="458"/>
      <c r="M618" s="66">
        <f t="shared" si="9"/>
        <v>0</v>
      </c>
      <c r="N618" s="462"/>
      <c r="O618" s="462"/>
      <c r="P618" s="462"/>
      <c r="Q618" s="462"/>
      <c r="R618" s="68"/>
      <c r="S618" s="70">
        <v>0</v>
      </c>
      <c r="T618" s="70">
        <v>0</v>
      </c>
      <c r="U618" s="70">
        <v>0</v>
      </c>
      <c r="V618" s="70">
        <v>0</v>
      </c>
      <c r="W618" s="70">
        <v>0</v>
      </c>
    </row>
    <row r="619" spans="1:23" ht="48">
      <c r="A619" s="288">
        <v>609</v>
      </c>
      <c r="B619" s="16" t="s">
        <v>834</v>
      </c>
      <c r="C619" s="288">
        <v>5569040</v>
      </c>
      <c r="D619" s="289" t="s">
        <v>835</v>
      </c>
      <c r="E619" s="287" t="s">
        <v>26</v>
      </c>
      <c r="F619" s="289" t="s">
        <v>27</v>
      </c>
      <c r="G619" s="345">
        <v>481500021</v>
      </c>
      <c r="H619" s="287" t="s">
        <v>27</v>
      </c>
      <c r="I619" s="287" t="s">
        <v>27</v>
      </c>
      <c r="J619" s="287" t="s">
        <v>28</v>
      </c>
      <c r="K619" s="132">
        <v>921</v>
      </c>
      <c r="L619" s="458"/>
      <c r="M619" s="66">
        <f t="shared" si="9"/>
        <v>0</v>
      </c>
      <c r="N619" s="462"/>
      <c r="O619" s="462"/>
      <c r="P619" s="462"/>
      <c r="Q619" s="462"/>
      <c r="R619" s="68"/>
      <c r="S619" s="70">
        <v>0</v>
      </c>
      <c r="T619" s="70">
        <v>0</v>
      </c>
      <c r="U619" s="70">
        <v>0</v>
      </c>
      <c r="V619" s="70">
        <v>0</v>
      </c>
      <c r="W619" s="70">
        <v>0</v>
      </c>
    </row>
    <row r="620" spans="1:23" ht="48">
      <c r="A620" s="288">
        <v>610</v>
      </c>
      <c r="B620" s="16" t="s">
        <v>836</v>
      </c>
      <c r="C620" s="288">
        <v>5569031</v>
      </c>
      <c r="D620" s="289" t="s">
        <v>837</v>
      </c>
      <c r="E620" s="287" t="s">
        <v>26</v>
      </c>
      <c r="F620" s="289" t="s">
        <v>27</v>
      </c>
      <c r="G620" s="345">
        <v>3529010910</v>
      </c>
      <c r="H620" s="287" t="s">
        <v>27</v>
      </c>
      <c r="I620" s="287" t="s">
        <v>28</v>
      </c>
      <c r="J620" s="287" t="s">
        <v>28</v>
      </c>
      <c r="K620" s="132">
        <v>36</v>
      </c>
      <c r="L620" s="458"/>
      <c r="M620" s="66">
        <f t="shared" si="9"/>
        <v>0</v>
      </c>
      <c r="N620" s="462"/>
      <c r="O620" s="462"/>
      <c r="P620" s="462"/>
      <c r="Q620" s="462"/>
      <c r="R620" s="68"/>
      <c r="S620" s="70">
        <v>0</v>
      </c>
      <c r="T620" s="70">
        <v>0</v>
      </c>
      <c r="U620" s="70">
        <v>0</v>
      </c>
      <c r="V620" s="70">
        <v>0</v>
      </c>
      <c r="W620" s="70">
        <v>0</v>
      </c>
    </row>
    <row r="621" spans="1:23" ht="48">
      <c r="A621" s="288">
        <v>611</v>
      </c>
      <c r="B621" s="16" t="s">
        <v>836</v>
      </c>
      <c r="C621" s="288">
        <v>5569028</v>
      </c>
      <c r="D621" s="289" t="s">
        <v>838</v>
      </c>
      <c r="E621" s="287" t="s">
        <v>26</v>
      </c>
      <c r="F621" s="289" t="s">
        <v>27</v>
      </c>
      <c r="G621" s="345">
        <v>3529010910</v>
      </c>
      <c r="H621" s="287" t="s">
        <v>27</v>
      </c>
      <c r="I621" s="287" t="s">
        <v>28</v>
      </c>
      <c r="J621" s="287" t="s">
        <v>28</v>
      </c>
      <c r="K621" s="132">
        <v>49</v>
      </c>
      <c r="L621" s="458"/>
      <c r="M621" s="66">
        <f t="shared" si="9"/>
        <v>0</v>
      </c>
      <c r="N621" s="462"/>
      <c r="O621" s="462"/>
      <c r="P621" s="462"/>
      <c r="Q621" s="462"/>
      <c r="R621" s="68"/>
      <c r="S621" s="70">
        <v>0</v>
      </c>
      <c r="T621" s="70">
        <v>0</v>
      </c>
      <c r="U621" s="70">
        <v>0</v>
      </c>
      <c r="V621" s="70">
        <v>0</v>
      </c>
      <c r="W621" s="70">
        <v>0</v>
      </c>
    </row>
    <row r="622" spans="1:23" ht="48">
      <c r="A622" s="288">
        <v>612</v>
      </c>
      <c r="B622" s="16" t="s">
        <v>836</v>
      </c>
      <c r="C622" s="288">
        <v>5569044</v>
      </c>
      <c r="D622" s="289" t="s">
        <v>839</v>
      </c>
      <c r="E622" s="287" t="s">
        <v>172</v>
      </c>
      <c r="F622" s="289" t="s">
        <v>27</v>
      </c>
      <c r="G622" s="345">
        <v>3529010910</v>
      </c>
      <c r="H622" s="287" t="s">
        <v>27</v>
      </c>
      <c r="I622" s="287" t="s">
        <v>27</v>
      </c>
      <c r="J622" s="287" t="s">
        <v>28</v>
      </c>
      <c r="K622" s="132">
        <v>361</v>
      </c>
      <c r="L622" s="458"/>
      <c r="M622" s="66">
        <f t="shared" si="9"/>
        <v>0</v>
      </c>
      <c r="N622" s="462"/>
      <c r="O622" s="462"/>
      <c r="P622" s="462"/>
      <c r="Q622" s="462"/>
      <c r="R622" s="68"/>
      <c r="S622" s="70">
        <v>0</v>
      </c>
      <c r="T622" s="70">
        <v>0</v>
      </c>
      <c r="U622" s="70">
        <v>0</v>
      </c>
      <c r="V622" s="70">
        <v>0</v>
      </c>
      <c r="W622" s="70">
        <v>0</v>
      </c>
    </row>
    <row r="623" spans="1:23" ht="48">
      <c r="A623" s="288">
        <v>613</v>
      </c>
      <c r="B623" s="16" t="s">
        <v>836</v>
      </c>
      <c r="C623" s="288">
        <v>5569004</v>
      </c>
      <c r="D623" s="289" t="s">
        <v>840</v>
      </c>
      <c r="E623" s="287" t="s">
        <v>26</v>
      </c>
      <c r="F623" s="289" t="s">
        <v>27</v>
      </c>
      <c r="G623" s="345">
        <v>3529010910</v>
      </c>
      <c r="H623" s="287" t="s">
        <v>27</v>
      </c>
      <c r="I623" s="287" t="s">
        <v>28</v>
      </c>
      <c r="J623" s="287" t="s">
        <v>28</v>
      </c>
      <c r="K623" s="132">
        <v>78</v>
      </c>
      <c r="L623" s="458"/>
      <c r="M623" s="66">
        <f t="shared" si="9"/>
        <v>0</v>
      </c>
      <c r="N623" s="462"/>
      <c r="O623" s="462"/>
      <c r="P623" s="462"/>
      <c r="Q623" s="462"/>
      <c r="R623" s="68"/>
      <c r="S623" s="70">
        <v>0</v>
      </c>
      <c r="T623" s="70">
        <v>0</v>
      </c>
      <c r="U623" s="70">
        <v>0</v>
      </c>
      <c r="V623" s="70">
        <v>0</v>
      </c>
      <c r="W623" s="70">
        <v>0</v>
      </c>
    </row>
    <row r="624" spans="1:23" ht="48">
      <c r="A624" s="288">
        <v>614</v>
      </c>
      <c r="B624" s="16" t="s">
        <v>836</v>
      </c>
      <c r="C624" s="288">
        <v>5569016</v>
      </c>
      <c r="D624" s="289" t="s">
        <v>841</v>
      </c>
      <c r="E624" s="287" t="s">
        <v>26</v>
      </c>
      <c r="F624" s="289" t="s">
        <v>27</v>
      </c>
      <c r="G624" s="345">
        <v>3529010910</v>
      </c>
      <c r="H624" s="287" t="s">
        <v>27</v>
      </c>
      <c r="I624" s="287" t="s">
        <v>28</v>
      </c>
      <c r="J624" s="287" t="s">
        <v>28</v>
      </c>
      <c r="K624" s="132">
        <v>22</v>
      </c>
      <c r="L624" s="458"/>
      <c r="M624" s="66">
        <f t="shared" si="9"/>
        <v>0</v>
      </c>
      <c r="N624" s="462"/>
      <c r="O624" s="462"/>
      <c r="P624" s="462"/>
      <c r="Q624" s="462"/>
      <c r="R624" s="68"/>
      <c r="S624" s="70">
        <v>0</v>
      </c>
      <c r="T624" s="70">
        <v>0</v>
      </c>
      <c r="U624" s="70">
        <v>0</v>
      </c>
      <c r="V624" s="70">
        <v>0</v>
      </c>
      <c r="W624" s="70">
        <v>0</v>
      </c>
    </row>
    <row r="625" spans="1:23" ht="48">
      <c r="A625" s="288">
        <v>615</v>
      </c>
      <c r="B625" s="16" t="s">
        <v>836</v>
      </c>
      <c r="C625" s="288">
        <v>5569018</v>
      </c>
      <c r="D625" s="289" t="s">
        <v>842</v>
      </c>
      <c r="E625" s="287" t="s">
        <v>26</v>
      </c>
      <c r="F625" s="289" t="s">
        <v>27</v>
      </c>
      <c r="G625" s="345">
        <v>3529010910</v>
      </c>
      <c r="H625" s="287" t="s">
        <v>27</v>
      </c>
      <c r="I625" s="287" t="s">
        <v>28</v>
      </c>
      <c r="J625" s="287" t="s">
        <v>28</v>
      </c>
      <c r="K625" s="132">
        <v>25</v>
      </c>
      <c r="L625" s="458"/>
      <c r="M625" s="66">
        <f t="shared" si="9"/>
        <v>0</v>
      </c>
      <c r="N625" s="462"/>
      <c r="O625" s="462"/>
      <c r="P625" s="462"/>
      <c r="Q625" s="462"/>
      <c r="R625" s="68"/>
      <c r="S625" s="70">
        <v>0</v>
      </c>
      <c r="T625" s="70">
        <v>0</v>
      </c>
      <c r="U625" s="70">
        <v>0</v>
      </c>
      <c r="V625" s="70">
        <v>0</v>
      </c>
      <c r="W625" s="70">
        <v>0</v>
      </c>
    </row>
    <row r="626" spans="1:23" ht="48">
      <c r="A626" s="288">
        <v>616</v>
      </c>
      <c r="B626" s="16" t="s">
        <v>836</v>
      </c>
      <c r="C626" s="288">
        <v>5569024</v>
      </c>
      <c r="D626" s="289" t="s">
        <v>843</v>
      </c>
      <c r="E626" s="287" t="s">
        <v>26</v>
      </c>
      <c r="F626" s="289" t="s">
        <v>27</v>
      </c>
      <c r="G626" s="345">
        <v>3529010910</v>
      </c>
      <c r="H626" s="287" t="s">
        <v>27</v>
      </c>
      <c r="I626" s="287" t="s">
        <v>28</v>
      </c>
      <c r="J626" s="287" t="s">
        <v>28</v>
      </c>
      <c r="K626" s="132">
        <v>12</v>
      </c>
      <c r="L626" s="458"/>
      <c r="M626" s="66">
        <f t="shared" si="9"/>
        <v>0</v>
      </c>
      <c r="N626" s="462"/>
      <c r="O626" s="462"/>
      <c r="P626" s="462"/>
      <c r="Q626" s="462"/>
      <c r="R626" s="68"/>
      <c r="S626" s="70">
        <v>0</v>
      </c>
      <c r="T626" s="70">
        <v>0</v>
      </c>
      <c r="U626" s="70">
        <v>0</v>
      </c>
      <c r="V626" s="70">
        <v>0</v>
      </c>
      <c r="W626" s="70">
        <v>0</v>
      </c>
    </row>
    <row r="627" spans="1:23" ht="48">
      <c r="A627" s="288">
        <v>617</v>
      </c>
      <c r="B627" s="16" t="s">
        <v>836</v>
      </c>
      <c r="C627" s="288">
        <v>5569020</v>
      </c>
      <c r="D627" s="289" t="s">
        <v>844</v>
      </c>
      <c r="E627" s="287" t="s">
        <v>26</v>
      </c>
      <c r="F627" s="289" t="s">
        <v>27</v>
      </c>
      <c r="G627" s="345">
        <v>3529010910</v>
      </c>
      <c r="H627" s="287" t="s">
        <v>27</v>
      </c>
      <c r="I627" s="287" t="s">
        <v>28</v>
      </c>
      <c r="J627" s="287" t="s">
        <v>28</v>
      </c>
      <c r="K627" s="132">
        <v>45</v>
      </c>
      <c r="L627" s="458"/>
      <c r="M627" s="66">
        <f t="shared" si="9"/>
        <v>0</v>
      </c>
      <c r="N627" s="462"/>
      <c r="O627" s="462"/>
      <c r="P627" s="462"/>
      <c r="Q627" s="462"/>
      <c r="R627" s="68"/>
      <c r="S627" s="70">
        <v>0</v>
      </c>
      <c r="T627" s="70">
        <v>0</v>
      </c>
      <c r="U627" s="70">
        <v>0</v>
      </c>
      <c r="V627" s="70">
        <v>0</v>
      </c>
      <c r="W627" s="70">
        <v>0</v>
      </c>
    </row>
    <row r="628" spans="1:23" ht="48">
      <c r="A628" s="288">
        <v>618</v>
      </c>
      <c r="B628" s="16" t="s">
        <v>836</v>
      </c>
      <c r="C628" s="288">
        <v>5569022</v>
      </c>
      <c r="D628" s="289" t="s">
        <v>845</v>
      </c>
      <c r="E628" s="287" t="s">
        <v>26</v>
      </c>
      <c r="F628" s="289" t="s">
        <v>27</v>
      </c>
      <c r="G628" s="345">
        <v>3529010910</v>
      </c>
      <c r="H628" s="287" t="s">
        <v>27</v>
      </c>
      <c r="I628" s="287" t="s">
        <v>28</v>
      </c>
      <c r="J628" s="287" t="s">
        <v>28</v>
      </c>
      <c r="K628" s="132">
        <v>11</v>
      </c>
      <c r="L628" s="458"/>
      <c r="M628" s="66">
        <f t="shared" si="9"/>
        <v>0</v>
      </c>
      <c r="N628" s="462"/>
      <c r="O628" s="462"/>
      <c r="P628" s="462"/>
      <c r="Q628" s="462"/>
      <c r="R628" s="68"/>
      <c r="S628" s="70">
        <v>0</v>
      </c>
      <c r="T628" s="70">
        <v>0</v>
      </c>
      <c r="U628" s="70">
        <v>0</v>
      </c>
      <c r="V628" s="70">
        <v>0</v>
      </c>
      <c r="W628" s="70">
        <v>0</v>
      </c>
    </row>
    <row r="629" spans="1:23" ht="48">
      <c r="A629" s="288">
        <v>619</v>
      </c>
      <c r="B629" s="16" t="s">
        <v>836</v>
      </c>
      <c r="C629" s="288">
        <v>5548080</v>
      </c>
      <c r="D629" s="289" t="s">
        <v>846</v>
      </c>
      <c r="E629" s="287" t="s">
        <v>847</v>
      </c>
      <c r="F629" s="289" t="s">
        <v>27</v>
      </c>
      <c r="G629" s="345">
        <v>3529010910</v>
      </c>
      <c r="H629" s="287" t="s">
        <v>27</v>
      </c>
      <c r="I629" s="287" t="s">
        <v>28</v>
      </c>
      <c r="J629" s="287" t="s">
        <v>28</v>
      </c>
      <c r="K629" s="132">
        <v>17</v>
      </c>
      <c r="L629" s="458"/>
      <c r="M629" s="66">
        <f t="shared" si="9"/>
        <v>0</v>
      </c>
      <c r="N629" s="462"/>
      <c r="O629" s="462"/>
      <c r="P629" s="462"/>
      <c r="Q629" s="462"/>
      <c r="R629" s="68"/>
      <c r="S629" s="70">
        <v>0</v>
      </c>
      <c r="T629" s="70">
        <v>0</v>
      </c>
      <c r="U629" s="70">
        <v>0</v>
      </c>
      <c r="V629" s="70">
        <v>0</v>
      </c>
      <c r="W629" s="70">
        <v>0</v>
      </c>
    </row>
    <row r="630" spans="1:23" ht="48">
      <c r="A630" s="288">
        <v>620</v>
      </c>
      <c r="B630" s="16" t="s">
        <v>836</v>
      </c>
      <c r="C630" s="288">
        <v>5548082</v>
      </c>
      <c r="D630" s="289" t="s">
        <v>848</v>
      </c>
      <c r="E630" s="287" t="s">
        <v>847</v>
      </c>
      <c r="F630" s="289" t="s">
        <v>27</v>
      </c>
      <c r="G630" s="345">
        <v>3529010910</v>
      </c>
      <c r="H630" s="287" t="s">
        <v>27</v>
      </c>
      <c r="I630" s="287" t="s">
        <v>28</v>
      </c>
      <c r="J630" s="287" t="s">
        <v>28</v>
      </c>
      <c r="K630" s="132">
        <v>31</v>
      </c>
      <c r="L630" s="458"/>
      <c r="M630" s="66">
        <f t="shared" si="9"/>
        <v>0</v>
      </c>
      <c r="N630" s="462"/>
      <c r="O630" s="462"/>
      <c r="P630" s="462"/>
      <c r="Q630" s="462"/>
      <c r="R630" s="68"/>
      <c r="S630" s="70">
        <v>0</v>
      </c>
      <c r="T630" s="70">
        <v>0</v>
      </c>
      <c r="U630" s="70">
        <v>0</v>
      </c>
      <c r="V630" s="70">
        <v>0</v>
      </c>
      <c r="W630" s="70">
        <v>0</v>
      </c>
    </row>
    <row r="631" spans="1:23" ht="48">
      <c r="A631" s="288">
        <v>621</v>
      </c>
      <c r="B631" s="16" t="s">
        <v>836</v>
      </c>
      <c r="C631" s="288">
        <v>5548084</v>
      </c>
      <c r="D631" s="289" t="s">
        <v>849</v>
      </c>
      <c r="E631" s="287" t="s">
        <v>847</v>
      </c>
      <c r="F631" s="289" t="s">
        <v>27</v>
      </c>
      <c r="G631" s="345">
        <v>3529010910</v>
      </c>
      <c r="H631" s="287" t="s">
        <v>27</v>
      </c>
      <c r="I631" s="287" t="s">
        <v>28</v>
      </c>
      <c r="J631" s="287" t="s">
        <v>28</v>
      </c>
      <c r="K631" s="132">
        <v>28</v>
      </c>
      <c r="L631" s="458"/>
      <c r="M631" s="66">
        <f t="shared" si="9"/>
        <v>0</v>
      </c>
      <c r="N631" s="462"/>
      <c r="O631" s="462"/>
      <c r="P631" s="462"/>
      <c r="Q631" s="462"/>
      <c r="R631" s="68"/>
      <c r="S631" s="70">
        <v>0</v>
      </c>
      <c r="T631" s="70">
        <v>0</v>
      </c>
      <c r="U631" s="70">
        <v>0</v>
      </c>
      <c r="V631" s="70">
        <v>0</v>
      </c>
      <c r="W631" s="70">
        <v>0</v>
      </c>
    </row>
    <row r="632" spans="1:23" ht="48">
      <c r="A632" s="288">
        <v>622</v>
      </c>
      <c r="B632" s="16" t="s">
        <v>836</v>
      </c>
      <c r="C632" s="288">
        <v>5571002</v>
      </c>
      <c r="D632" s="289" t="s">
        <v>850</v>
      </c>
      <c r="E632" s="287" t="s">
        <v>26</v>
      </c>
      <c r="F632" s="289" t="s">
        <v>27</v>
      </c>
      <c r="G632" s="346">
        <v>352901091</v>
      </c>
      <c r="H632" s="287" t="s">
        <v>28</v>
      </c>
      <c r="I632" s="287" t="s">
        <v>28</v>
      </c>
      <c r="J632" s="287" t="s">
        <v>28</v>
      </c>
      <c r="K632" s="132">
        <v>16610</v>
      </c>
      <c r="L632" s="458"/>
      <c r="M632" s="66">
        <f t="shared" si="9"/>
        <v>0</v>
      </c>
      <c r="N632" s="462"/>
      <c r="O632" s="462"/>
      <c r="P632" s="462"/>
      <c r="Q632" s="462"/>
      <c r="R632" s="68"/>
      <c r="S632" s="70">
        <v>0</v>
      </c>
      <c r="T632" s="70">
        <v>0</v>
      </c>
      <c r="U632" s="70">
        <v>0</v>
      </c>
      <c r="V632" s="70">
        <v>0</v>
      </c>
      <c r="W632" s="70">
        <v>0</v>
      </c>
    </row>
    <row r="633" spans="1:23" ht="48">
      <c r="A633" s="288">
        <v>623</v>
      </c>
      <c r="B633" s="16" t="s">
        <v>851</v>
      </c>
      <c r="C633" s="288">
        <v>5571006</v>
      </c>
      <c r="D633" s="289" t="s">
        <v>852</v>
      </c>
      <c r="E633" s="287" t="s">
        <v>42</v>
      </c>
      <c r="F633" s="14" t="s">
        <v>27</v>
      </c>
      <c r="G633" s="345">
        <v>3529010911</v>
      </c>
      <c r="H633" s="287" t="s">
        <v>27</v>
      </c>
      <c r="I633" s="287" t="s">
        <v>28</v>
      </c>
      <c r="J633" s="287" t="s">
        <v>28</v>
      </c>
      <c r="K633" s="132">
        <v>3434</v>
      </c>
      <c r="L633" s="458"/>
      <c r="M633" s="66">
        <f t="shared" si="9"/>
        <v>0</v>
      </c>
      <c r="N633" s="462"/>
      <c r="O633" s="462"/>
      <c r="P633" s="462"/>
      <c r="Q633" s="462"/>
      <c r="R633" s="68"/>
      <c r="S633" s="70">
        <v>0</v>
      </c>
      <c r="T633" s="70">
        <v>0</v>
      </c>
      <c r="U633" s="70">
        <v>0</v>
      </c>
      <c r="V633" s="70">
        <v>0</v>
      </c>
      <c r="W633" s="70">
        <v>0</v>
      </c>
    </row>
    <row r="634" spans="1:23" ht="48">
      <c r="A634" s="288">
        <v>624</v>
      </c>
      <c r="B634" s="16" t="s">
        <v>851</v>
      </c>
      <c r="C634" s="288">
        <v>5571008</v>
      </c>
      <c r="D634" s="289" t="s">
        <v>853</v>
      </c>
      <c r="E634" s="6" t="s">
        <v>147</v>
      </c>
      <c r="F634" s="289" t="s">
        <v>76</v>
      </c>
      <c r="G634" s="345">
        <v>3529010911</v>
      </c>
      <c r="H634" s="16" t="s">
        <v>28</v>
      </c>
      <c r="I634" s="287" t="s">
        <v>28</v>
      </c>
      <c r="J634" s="287" t="s">
        <v>28</v>
      </c>
      <c r="K634" s="132">
        <v>45125</v>
      </c>
      <c r="L634" s="458"/>
      <c r="M634" s="66">
        <f t="shared" si="9"/>
        <v>0</v>
      </c>
      <c r="N634" s="462"/>
      <c r="O634" s="462"/>
      <c r="P634" s="462"/>
      <c r="Q634" s="462"/>
      <c r="R634" s="68"/>
      <c r="S634" s="70">
        <v>0</v>
      </c>
      <c r="T634" s="70">
        <v>0</v>
      </c>
      <c r="U634" s="70">
        <v>0</v>
      </c>
      <c r="V634" s="70">
        <v>0</v>
      </c>
      <c r="W634" s="70">
        <v>0</v>
      </c>
    </row>
    <row r="635" spans="1:23" ht="48">
      <c r="A635" s="288">
        <v>625</v>
      </c>
      <c r="B635" s="16" t="s">
        <v>851</v>
      </c>
      <c r="C635" s="288">
        <v>5571010</v>
      </c>
      <c r="D635" s="289" t="s">
        <v>854</v>
      </c>
      <c r="E635" s="6" t="s">
        <v>147</v>
      </c>
      <c r="F635" s="289" t="s">
        <v>76</v>
      </c>
      <c r="G635" s="345">
        <v>3529010911</v>
      </c>
      <c r="H635" s="16" t="s">
        <v>28</v>
      </c>
      <c r="I635" s="287" t="s">
        <v>28</v>
      </c>
      <c r="J635" s="287" t="s">
        <v>28</v>
      </c>
      <c r="K635" s="132">
        <v>50404</v>
      </c>
      <c r="L635" s="458"/>
      <c r="M635" s="66">
        <f t="shared" si="9"/>
        <v>0</v>
      </c>
      <c r="N635" s="462"/>
      <c r="O635" s="462"/>
      <c r="P635" s="462"/>
      <c r="Q635" s="462"/>
      <c r="R635" s="68"/>
      <c r="S635" s="70">
        <v>0</v>
      </c>
      <c r="T635" s="70">
        <v>0</v>
      </c>
      <c r="U635" s="70">
        <v>0</v>
      </c>
      <c r="V635" s="70">
        <v>0</v>
      </c>
      <c r="W635" s="70">
        <v>0</v>
      </c>
    </row>
    <row r="636" spans="1:23" ht="48">
      <c r="A636" s="288">
        <v>626</v>
      </c>
      <c r="B636" s="16" t="s">
        <v>851</v>
      </c>
      <c r="C636" s="288">
        <v>5571012</v>
      </c>
      <c r="D636" s="289" t="s">
        <v>855</v>
      </c>
      <c r="E636" s="6" t="s">
        <v>147</v>
      </c>
      <c r="F636" s="289" t="s">
        <v>76</v>
      </c>
      <c r="G636" s="345">
        <v>3529010911</v>
      </c>
      <c r="H636" s="16" t="s">
        <v>28</v>
      </c>
      <c r="I636" s="287" t="s">
        <v>28</v>
      </c>
      <c r="J636" s="287" t="s">
        <v>28</v>
      </c>
      <c r="K636" s="132">
        <v>35387</v>
      </c>
      <c r="L636" s="458"/>
      <c r="M636" s="66">
        <f t="shared" si="9"/>
        <v>0</v>
      </c>
      <c r="N636" s="462"/>
      <c r="O636" s="462"/>
      <c r="P636" s="462"/>
      <c r="Q636" s="462"/>
      <c r="R636" s="68"/>
      <c r="S636" s="70">
        <v>0</v>
      </c>
      <c r="T636" s="70">
        <v>0</v>
      </c>
      <c r="U636" s="70">
        <v>0</v>
      </c>
      <c r="V636" s="70">
        <v>0</v>
      </c>
      <c r="W636" s="70">
        <v>0</v>
      </c>
    </row>
    <row r="637" spans="1:23" ht="48">
      <c r="A637" s="288">
        <v>627</v>
      </c>
      <c r="B637" s="16" t="s">
        <v>851</v>
      </c>
      <c r="C637" s="288">
        <v>5571014</v>
      </c>
      <c r="D637" s="289" t="s">
        <v>856</v>
      </c>
      <c r="E637" s="6" t="s">
        <v>147</v>
      </c>
      <c r="F637" s="289" t="s">
        <v>76</v>
      </c>
      <c r="G637" s="345">
        <v>3529010911</v>
      </c>
      <c r="H637" s="16" t="s">
        <v>28</v>
      </c>
      <c r="I637" s="287" t="s">
        <v>28</v>
      </c>
      <c r="J637" s="287" t="s">
        <v>28</v>
      </c>
      <c r="K637" s="132">
        <v>18718</v>
      </c>
      <c r="L637" s="458"/>
      <c r="M637" s="66">
        <f t="shared" si="9"/>
        <v>0</v>
      </c>
      <c r="N637" s="462"/>
      <c r="O637" s="462"/>
      <c r="P637" s="462"/>
      <c r="Q637" s="462"/>
      <c r="R637" s="68"/>
      <c r="S637" s="70">
        <v>0</v>
      </c>
      <c r="T637" s="70">
        <v>0</v>
      </c>
      <c r="U637" s="70">
        <v>0</v>
      </c>
      <c r="V637" s="70">
        <v>0</v>
      </c>
      <c r="W637" s="70">
        <v>0</v>
      </c>
    </row>
    <row r="638" spans="1:23" ht="48">
      <c r="A638" s="288">
        <v>628</v>
      </c>
      <c r="B638" s="16" t="s">
        <v>851</v>
      </c>
      <c r="C638" s="288">
        <v>5571016</v>
      </c>
      <c r="D638" s="289" t="s">
        <v>857</v>
      </c>
      <c r="E638" s="287" t="s">
        <v>147</v>
      </c>
      <c r="F638" s="289" t="s">
        <v>27</v>
      </c>
      <c r="G638" s="345">
        <v>3529010911</v>
      </c>
      <c r="H638" s="287" t="s">
        <v>28</v>
      </c>
      <c r="I638" s="287" t="s">
        <v>28</v>
      </c>
      <c r="J638" s="287" t="s">
        <v>28</v>
      </c>
      <c r="K638" s="132">
        <v>50904</v>
      </c>
      <c r="L638" s="458"/>
      <c r="M638" s="66">
        <f t="shared" si="9"/>
        <v>0</v>
      </c>
      <c r="N638" s="462"/>
      <c r="O638" s="462"/>
      <c r="P638" s="462"/>
      <c r="Q638" s="462"/>
      <c r="R638" s="68"/>
      <c r="S638" s="70">
        <v>0</v>
      </c>
      <c r="T638" s="70">
        <v>0</v>
      </c>
      <c r="U638" s="70">
        <v>0</v>
      </c>
      <c r="V638" s="70">
        <v>0</v>
      </c>
      <c r="W638" s="70">
        <v>0</v>
      </c>
    </row>
    <row r="639" spans="1:23" ht="48">
      <c r="A639" s="288">
        <v>629</v>
      </c>
      <c r="B639" s="16" t="s">
        <v>851</v>
      </c>
      <c r="C639" s="288">
        <v>5571018</v>
      </c>
      <c r="D639" s="289" t="s">
        <v>858</v>
      </c>
      <c r="E639" s="287" t="s">
        <v>147</v>
      </c>
      <c r="F639" s="289" t="s">
        <v>27</v>
      </c>
      <c r="G639" s="345">
        <v>3529010911</v>
      </c>
      <c r="H639" s="287" t="s">
        <v>28</v>
      </c>
      <c r="I639" s="287" t="s">
        <v>28</v>
      </c>
      <c r="J639" s="287" t="s">
        <v>28</v>
      </c>
      <c r="K639" s="132">
        <v>35267</v>
      </c>
      <c r="L639" s="458"/>
      <c r="M639" s="66">
        <f t="shared" si="9"/>
        <v>0</v>
      </c>
      <c r="N639" s="462"/>
      <c r="O639" s="462"/>
      <c r="P639" s="462"/>
      <c r="Q639" s="462"/>
      <c r="R639" s="68"/>
      <c r="S639" s="70">
        <v>0</v>
      </c>
      <c r="T639" s="70">
        <v>0</v>
      </c>
      <c r="U639" s="70">
        <v>0</v>
      </c>
      <c r="V639" s="70">
        <v>0</v>
      </c>
      <c r="W639" s="70">
        <v>0</v>
      </c>
    </row>
    <row r="640" spans="1:23" ht="48">
      <c r="A640" s="288">
        <v>630</v>
      </c>
      <c r="B640" s="16" t="s">
        <v>851</v>
      </c>
      <c r="C640" s="288">
        <v>5571020</v>
      </c>
      <c r="D640" s="289" t="s">
        <v>859</v>
      </c>
      <c r="E640" s="287" t="s">
        <v>147</v>
      </c>
      <c r="F640" s="289" t="s">
        <v>27</v>
      </c>
      <c r="G640" s="345">
        <v>3529010911</v>
      </c>
      <c r="H640" s="287" t="s">
        <v>28</v>
      </c>
      <c r="I640" s="287" t="s">
        <v>28</v>
      </c>
      <c r="J640" s="287" t="s">
        <v>28</v>
      </c>
      <c r="K640" s="132">
        <v>23330</v>
      </c>
      <c r="L640" s="458"/>
      <c r="M640" s="66">
        <f t="shared" si="9"/>
        <v>0</v>
      </c>
      <c r="N640" s="462"/>
      <c r="O640" s="462"/>
      <c r="P640" s="462"/>
      <c r="Q640" s="462"/>
      <c r="R640" s="68"/>
      <c r="S640" s="70">
        <v>0</v>
      </c>
      <c r="T640" s="70">
        <v>0</v>
      </c>
      <c r="U640" s="70">
        <v>0</v>
      </c>
      <c r="V640" s="70">
        <v>0</v>
      </c>
      <c r="W640" s="70">
        <v>0</v>
      </c>
    </row>
    <row r="641" spans="1:23" ht="48">
      <c r="A641" s="288">
        <v>631</v>
      </c>
      <c r="B641" s="16" t="s">
        <v>851</v>
      </c>
      <c r="C641" s="288">
        <v>5571022</v>
      </c>
      <c r="D641" s="289" t="s">
        <v>860</v>
      </c>
      <c r="E641" s="287" t="s">
        <v>147</v>
      </c>
      <c r="F641" s="289" t="s">
        <v>27</v>
      </c>
      <c r="G641" s="345">
        <v>3529010911</v>
      </c>
      <c r="H641" s="287" t="s">
        <v>27</v>
      </c>
      <c r="I641" s="287" t="s">
        <v>28</v>
      </c>
      <c r="J641" s="287" t="s">
        <v>28</v>
      </c>
      <c r="K641" s="132">
        <v>10298</v>
      </c>
      <c r="L641" s="458"/>
      <c r="M641" s="66">
        <f t="shared" si="9"/>
        <v>0</v>
      </c>
      <c r="N641" s="462"/>
      <c r="O641" s="462"/>
      <c r="P641" s="462"/>
      <c r="Q641" s="462"/>
      <c r="R641" s="68"/>
      <c r="S641" s="70">
        <v>0</v>
      </c>
      <c r="T641" s="70">
        <v>0</v>
      </c>
      <c r="U641" s="70">
        <v>0</v>
      </c>
      <c r="V641" s="70">
        <v>0</v>
      </c>
      <c r="W641" s="70">
        <v>0</v>
      </c>
    </row>
    <row r="642" spans="1:23" ht="48">
      <c r="A642" s="288">
        <v>632</v>
      </c>
      <c r="B642" s="16" t="s">
        <v>851</v>
      </c>
      <c r="C642" s="288">
        <v>5571024</v>
      </c>
      <c r="D642" s="289" t="s">
        <v>861</v>
      </c>
      <c r="E642" s="287" t="s">
        <v>147</v>
      </c>
      <c r="F642" s="289" t="s">
        <v>27</v>
      </c>
      <c r="G642" s="345">
        <v>3529010911</v>
      </c>
      <c r="H642" s="287" t="s">
        <v>27</v>
      </c>
      <c r="I642" s="287" t="s">
        <v>28</v>
      </c>
      <c r="J642" s="287" t="s">
        <v>28</v>
      </c>
      <c r="K642" s="132">
        <v>14549</v>
      </c>
      <c r="L642" s="458"/>
      <c r="M642" s="66">
        <f t="shared" si="9"/>
        <v>0</v>
      </c>
      <c r="N642" s="462"/>
      <c r="O642" s="462"/>
      <c r="P642" s="462"/>
      <c r="Q642" s="462"/>
      <c r="R642" s="68"/>
      <c r="S642" s="70">
        <v>0</v>
      </c>
      <c r="T642" s="70">
        <v>0</v>
      </c>
      <c r="U642" s="70">
        <v>0</v>
      </c>
      <c r="V642" s="70">
        <v>0</v>
      </c>
      <c r="W642" s="70">
        <v>0</v>
      </c>
    </row>
    <row r="643" spans="1:23" ht="48">
      <c r="A643" s="288">
        <v>633</v>
      </c>
      <c r="B643" s="16" t="s">
        <v>851</v>
      </c>
      <c r="C643" s="288">
        <v>5571026</v>
      </c>
      <c r="D643" s="289" t="s">
        <v>862</v>
      </c>
      <c r="E643" s="287" t="s">
        <v>147</v>
      </c>
      <c r="F643" s="289" t="s">
        <v>27</v>
      </c>
      <c r="G643" s="345">
        <v>3529010911</v>
      </c>
      <c r="H643" s="287" t="s">
        <v>27</v>
      </c>
      <c r="I643" s="287" t="s">
        <v>28</v>
      </c>
      <c r="J643" s="287" t="s">
        <v>28</v>
      </c>
      <c r="K643" s="132">
        <v>18223</v>
      </c>
      <c r="L643" s="458"/>
      <c r="M643" s="66">
        <f t="shared" si="9"/>
        <v>0</v>
      </c>
      <c r="N643" s="462"/>
      <c r="O643" s="462"/>
      <c r="P643" s="462"/>
      <c r="Q643" s="462"/>
      <c r="R643" s="68"/>
      <c r="S643" s="70">
        <v>0</v>
      </c>
      <c r="T643" s="70">
        <v>0</v>
      </c>
      <c r="U643" s="70">
        <v>0</v>
      </c>
      <c r="V643" s="70">
        <v>0</v>
      </c>
      <c r="W643" s="70">
        <v>0</v>
      </c>
    </row>
    <row r="644" spans="1:23" ht="48">
      <c r="A644" s="288">
        <v>634</v>
      </c>
      <c r="B644" s="16" t="s">
        <v>851</v>
      </c>
      <c r="C644" s="288">
        <v>5571030</v>
      </c>
      <c r="D644" s="289" t="s">
        <v>863</v>
      </c>
      <c r="E644" s="287" t="s">
        <v>26</v>
      </c>
      <c r="F644" s="289" t="s">
        <v>27</v>
      </c>
      <c r="G644" s="345">
        <v>3529010911</v>
      </c>
      <c r="H644" s="287" t="s">
        <v>27</v>
      </c>
      <c r="I644" s="287" t="s">
        <v>28</v>
      </c>
      <c r="J644" s="287" t="s">
        <v>28</v>
      </c>
      <c r="K644" s="132">
        <v>393</v>
      </c>
      <c r="L644" s="458"/>
      <c r="M644" s="66">
        <f t="shared" si="9"/>
        <v>0</v>
      </c>
      <c r="N644" s="462"/>
      <c r="O644" s="462"/>
      <c r="P644" s="462"/>
      <c r="Q644" s="462"/>
      <c r="R644" s="68"/>
      <c r="S644" s="70">
        <v>0</v>
      </c>
      <c r="T644" s="70">
        <v>0</v>
      </c>
      <c r="U644" s="70">
        <v>0</v>
      </c>
      <c r="V644" s="70">
        <v>0</v>
      </c>
      <c r="W644" s="70">
        <v>0</v>
      </c>
    </row>
    <row r="645" spans="1:23" ht="48">
      <c r="A645" s="288">
        <v>635</v>
      </c>
      <c r="B645" s="16" t="s">
        <v>851</v>
      </c>
      <c r="C645" s="288">
        <v>5573002</v>
      </c>
      <c r="D645" s="289" t="s">
        <v>864</v>
      </c>
      <c r="E645" s="287" t="s">
        <v>865</v>
      </c>
      <c r="F645" s="289" t="s">
        <v>27</v>
      </c>
      <c r="G645" s="345">
        <v>3529010911</v>
      </c>
      <c r="H645" s="287" t="s">
        <v>27</v>
      </c>
      <c r="I645" s="287" t="s">
        <v>28</v>
      </c>
      <c r="J645" s="287" t="s">
        <v>28</v>
      </c>
      <c r="K645" s="132">
        <v>19809</v>
      </c>
      <c r="L645" s="458"/>
      <c r="M645" s="66">
        <f t="shared" si="9"/>
        <v>0</v>
      </c>
      <c r="N645" s="462"/>
      <c r="O645" s="462"/>
      <c r="P645" s="462"/>
      <c r="Q645" s="462"/>
      <c r="R645" s="68"/>
      <c r="S645" s="70">
        <v>0</v>
      </c>
      <c r="T645" s="70">
        <v>0</v>
      </c>
      <c r="U645" s="70">
        <v>0</v>
      </c>
      <c r="V645" s="70">
        <v>0</v>
      </c>
      <c r="W645" s="70">
        <v>0</v>
      </c>
    </row>
    <row r="646" spans="1:23" ht="36">
      <c r="A646" s="288">
        <v>636</v>
      </c>
      <c r="B646" s="16" t="s">
        <v>100</v>
      </c>
      <c r="C646" s="288">
        <v>5573034</v>
      </c>
      <c r="D646" s="289" t="s">
        <v>866</v>
      </c>
      <c r="E646" s="287" t="s">
        <v>26</v>
      </c>
      <c r="F646" s="289" t="s">
        <v>27</v>
      </c>
      <c r="G646" s="345">
        <v>3529010912</v>
      </c>
      <c r="H646" s="287" t="s">
        <v>27</v>
      </c>
      <c r="I646" s="287" t="s">
        <v>28</v>
      </c>
      <c r="J646" s="287" t="s">
        <v>28</v>
      </c>
      <c r="K646" s="132">
        <v>123</v>
      </c>
      <c r="L646" s="458"/>
      <c r="M646" s="66">
        <f t="shared" si="9"/>
        <v>0</v>
      </c>
      <c r="N646" s="462"/>
      <c r="O646" s="462"/>
      <c r="P646" s="462"/>
      <c r="Q646" s="462"/>
      <c r="R646" s="68"/>
      <c r="S646" s="70">
        <v>0</v>
      </c>
      <c r="T646" s="70">
        <v>0</v>
      </c>
      <c r="U646" s="70">
        <v>0</v>
      </c>
      <c r="V646" s="70">
        <v>0</v>
      </c>
      <c r="W646" s="70">
        <v>0</v>
      </c>
    </row>
    <row r="647" spans="1:23" ht="48">
      <c r="A647" s="288">
        <v>637</v>
      </c>
      <c r="B647" s="16" t="s">
        <v>100</v>
      </c>
      <c r="C647" s="288">
        <v>5573003</v>
      </c>
      <c r="D647" s="289" t="s">
        <v>867</v>
      </c>
      <c r="E647" s="287" t="s">
        <v>26</v>
      </c>
      <c r="F647" s="289" t="s">
        <v>868</v>
      </c>
      <c r="G647" s="345">
        <v>3529010912</v>
      </c>
      <c r="H647" s="287" t="s">
        <v>27</v>
      </c>
      <c r="I647" s="287" t="s">
        <v>28</v>
      </c>
      <c r="J647" s="287" t="s">
        <v>28</v>
      </c>
      <c r="K647" s="132">
        <v>1070</v>
      </c>
      <c r="L647" s="458"/>
      <c r="M647" s="66">
        <f t="shared" si="9"/>
        <v>0</v>
      </c>
      <c r="N647" s="462"/>
      <c r="O647" s="462"/>
      <c r="P647" s="462"/>
      <c r="Q647" s="462"/>
      <c r="R647" s="68"/>
      <c r="S647" s="70">
        <v>0</v>
      </c>
      <c r="T647" s="70">
        <v>0</v>
      </c>
      <c r="U647" s="70">
        <v>0</v>
      </c>
      <c r="V647" s="70">
        <v>0</v>
      </c>
      <c r="W647" s="70">
        <v>0</v>
      </c>
    </row>
    <row r="648" spans="1:23" ht="48">
      <c r="A648" s="288">
        <v>638</v>
      </c>
      <c r="B648" s="16" t="s">
        <v>100</v>
      </c>
      <c r="C648" s="288">
        <v>5573001</v>
      </c>
      <c r="D648" s="289" t="s">
        <v>869</v>
      </c>
      <c r="E648" s="287" t="s">
        <v>26</v>
      </c>
      <c r="F648" s="289" t="s">
        <v>870</v>
      </c>
      <c r="G648" s="345">
        <v>3529010912</v>
      </c>
      <c r="H648" s="287" t="s">
        <v>27</v>
      </c>
      <c r="I648" s="287" t="s">
        <v>28</v>
      </c>
      <c r="J648" s="287" t="s">
        <v>28</v>
      </c>
      <c r="K648" s="132">
        <v>266</v>
      </c>
      <c r="L648" s="458"/>
      <c r="M648" s="66">
        <f t="shared" si="9"/>
        <v>0</v>
      </c>
      <c r="N648" s="462"/>
      <c r="O648" s="462"/>
      <c r="P648" s="462"/>
      <c r="Q648" s="462"/>
      <c r="R648" s="68"/>
      <c r="S648" s="70">
        <v>0</v>
      </c>
      <c r="T648" s="70">
        <v>0</v>
      </c>
      <c r="U648" s="70">
        <v>0</v>
      </c>
      <c r="V648" s="70">
        <v>0</v>
      </c>
      <c r="W648" s="70">
        <v>0</v>
      </c>
    </row>
    <row r="649" spans="1:23" ht="36">
      <c r="A649" s="288">
        <v>639</v>
      </c>
      <c r="B649" s="16" t="s">
        <v>100</v>
      </c>
      <c r="C649" s="288">
        <v>5573038</v>
      </c>
      <c r="D649" s="289" t="s">
        <v>871</v>
      </c>
      <c r="E649" s="287" t="s">
        <v>26</v>
      </c>
      <c r="F649" s="289" t="s">
        <v>872</v>
      </c>
      <c r="G649" s="345">
        <v>3529010912</v>
      </c>
      <c r="H649" s="287" t="s">
        <v>27</v>
      </c>
      <c r="I649" s="287" t="s">
        <v>28</v>
      </c>
      <c r="J649" s="287" t="s">
        <v>28</v>
      </c>
      <c r="K649" s="132">
        <v>29</v>
      </c>
      <c r="L649" s="458"/>
      <c r="M649" s="66">
        <f t="shared" si="9"/>
        <v>0</v>
      </c>
      <c r="N649" s="462"/>
      <c r="O649" s="462"/>
      <c r="P649" s="462"/>
      <c r="Q649" s="462"/>
      <c r="R649" s="68"/>
      <c r="S649" s="70">
        <v>0</v>
      </c>
      <c r="T649" s="70">
        <v>0</v>
      </c>
      <c r="U649" s="70">
        <v>0</v>
      </c>
      <c r="V649" s="70">
        <v>0</v>
      </c>
      <c r="W649" s="70">
        <v>0</v>
      </c>
    </row>
    <row r="650" spans="1:23" ht="36">
      <c r="A650" s="288">
        <v>640</v>
      </c>
      <c r="B650" s="16" t="s">
        <v>100</v>
      </c>
      <c r="C650" s="288">
        <v>5573048</v>
      </c>
      <c r="D650" s="289" t="s">
        <v>873</v>
      </c>
      <c r="E650" s="287" t="s">
        <v>26</v>
      </c>
      <c r="F650" s="289" t="s">
        <v>27</v>
      </c>
      <c r="G650" s="345">
        <v>3529010912</v>
      </c>
      <c r="H650" s="287" t="s">
        <v>27</v>
      </c>
      <c r="I650" s="287" t="s">
        <v>28</v>
      </c>
      <c r="J650" s="287" t="s">
        <v>28</v>
      </c>
      <c r="K650" s="132">
        <v>4</v>
      </c>
      <c r="L650" s="458"/>
      <c r="M650" s="66">
        <f t="shared" si="9"/>
        <v>0</v>
      </c>
      <c r="N650" s="462"/>
      <c r="O650" s="462"/>
      <c r="P650" s="462"/>
      <c r="Q650" s="462"/>
      <c r="R650" s="68"/>
      <c r="S650" s="70">
        <v>0</v>
      </c>
      <c r="T650" s="70">
        <v>0</v>
      </c>
      <c r="U650" s="70">
        <v>0</v>
      </c>
      <c r="V650" s="70">
        <v>0</v>
      </c>
      <c r="W650" s="70">
        <v>0</v>
      </c>
    </row>
    <row r="651" spans="1:23" ht="48">
      <c r="A651" s="288">
        <v>641</v>
      </c>
      <c r="B651" s="16" t="s">
        <v>100</v>
      </c>
      <c r="C651" s="288">
        <v>5573004</v>
      </c>
      <c r="D651" s="289" t="s">
        <v>874</v>
      </c>
      <c r="E651" s="287" t="s">
        <v>26</v>
      </c>
      <c r="F651" s="289" t="s">
        <v>875</v>
      </c>
      <c r="G651" s="345">
        <v>3529010912</v>
      </c>
      <c r="H651" s="287" t="s">
        <v>27</v>
      </c>
      <c r="I651" s="287" t="s">
        <v>28</v>
      </c>
      <c r="J651" s="287" t="s">
        <v>28</v>
      </c>
      <c r="K651" s="132">
        <v>869</v>
      </c>
      <c r="L651" s="458"/>
      <c r="M651" s="66">
        <f t="shared" si="9"/>
        <v>0</v>
      </c>
      <c r="N651" s="462"/>
      <c r="O651" s="462"/>
      <c r="P651" s="462"/>
      <c r="Q651" s="462"/>
      <c r="R651" s="68"/>
      <c r="S651" s="70">
        <v>0</v>
      </c>
      <c r="T651" s="70">
        <v>0</v>
      </c>
      <c r="U651" s="70">
        <v>0</v>
      </c>
      <c r="V651" s="70">
        <v>0</v>
      </c>
      <c r="W651" s="70">
        <v>0</v>
      </c>
    </row>
    <row r="652" spans="1:23" ht="36">
      <c r="A652" s="288">
        <v>642</v>
      </c>
      <c r="B652" s="16" t="s">
        <v>100</v>
      </c>
      <c r="C652" s="288">
        <v>5573006</v>
      </c>
      <c r="D652" s="289" t="s">
        <v>876</v>
      </c>
      <c r="E652" s="287" t="s">
        <v>26</v>
      </c>
      <c r="F652" s="289" t="s">
        <v>27</v>
      </c>
      <c r="G652" s="345">
        <v>3529010912</v>
      </c>
      <c r="H652" s="287" t="s">
        <v>27</v>
      </c>
      <c r="I652" s="287" t="s">
        <v>28</v>
      </c>
      <c r="J652" s="287" t="s">
        <v>28</v>
      </c>
      <c r="K652" s="132">
        <v>194</v>
      </c>
      <c r="L652" s="458"/>
      <c r="M652" s="66">
        <f t="shared" ref="M652:M715" si="10">+L652*K652</f>
        <v>0</v>
      </c>
      <c r="N652" s="462"/>
      <c r="O652" s="462"/>
      <c r="P652" s="462"/>
      <c r="Q652" s="462"/>
      <c r="R652" s="68"/>
      <c r="S652" s="70">
        <v>0</v>
      </c>
      <c r="T652" s="70">
        <v>0</v>
      </c>
      <c r="U652" s="70">
        <v>0</v>
      </c>
      <c r="V652" s="70">
        <v>0</v>
      </c>
      <c r="W652" s="70">
        <v>0</v>
      </c>
    </row>
    <row r="653" spans="1:23" ht="36">
      <c r="A653" s="288">
        <v>643</v>
      </c>
      <c r="B653" s="16" t="s">
        <v>100</v>
      </c>
      <c r="C653" s="288">
        <v>5573050</v>
      </c>
      <c r="D653" s="289" t="s">
        <v>877</v>
      </c>
      <c r="E653" s="287" t="s">
        <v>878</v>
      </c>
      <c r="F653" s="289" t="s">
        <v>27</v>
      </c>
      <c r="G653" s="345">
        <v>3529010912</v>
      </c>
      <c r="H653" s="287" t="s">
        <v>27</v>
      </c>
      <c r="I653" s="287" t="s">
        <v>28</v>
      </c>
      <c r="J653" s="287" t="s">
        <v>28</v>
      </c>
      <c r="K653" s="132">
        <v>11</v>
      </c>
      <c r="L653" s="458"/>
      <c r="M653" s="66">
        <f t="shared" si="10"/>
        <v>0</v>
      </c>
      <c r="N653" s="462"/>
      <c r="O653" s="462"/>
      <c r="P653" s="462"/>
      <c r="Q653" s="462"/>
      <c r="R653" s="68"/>
      <c r="S653" s="70">
        <v>0</v>
      </c>
      <c r="T653" s="70">
        <v>0</v>
      </c>
      <c r="U653" s="70">
        <v>0</v>
      </c>
      <c r="V653" s="70">
        <v>0</v>
      </c>
      <c r="W653" s="70">
        <v>0</v>
      </c>
    </row>
    <row r="654" spans="1:23" ht="36">
      <c r="A654" s="288">
        <v>644</v>
      </c>
      <c r="B654" s="16" t="s">
        <v>100</v>
      </c>
      <c r="C654" s="288">
        <v>5573040</v>
      </c>
      <c r="D654" s="289" t="s">
        <v>879</v>
      </c>
      <c r="E654" s="287" t="s">
        <v>26</v>
      </c>
      <c r="F654" s="289" t="s">
        <v>880</v>
      </c>
      <c r="G654" s="345">
        <v>3529010912</v>
      </c>
      <c r="H654" s="287" t="s">
        <v>27</v>
      </c>
      <c r="I654" s="287" t="s">
        <v>28</v>
      </c>
      <c r="J654" s="287" t="s">
        <v>28</v>
      </c>
      <c r="K654" s="132">
        <v>36</v>
      </c>
      <c r="L654" s="458"/>
      <c r="M654" s="66">
        <f t="shared" si="10"/>
        <v>0</v>
      </c>
      <c r="N654" s="462"/>
      <c r="O654" s="462"/>
      <c r="P654" s="462"/>
      <c r="Q654" s="462"/>
      <c r="R654" s="68"/>
      <c r="S654" s="70">
        <v>0</v>
      </c>
      <c r="T654" s="70">
        <v>0</v>
      </c>
      <c r="U654" s="70">
        <v>0</v>
      </c>
      <c r="V654" s="70">
        <v>0</v>
      </c>
      <c r="W654" s="70">
        <v>0</v>
      </c>
    </row>
    <row r="655" spans="1:23" ht="36">
      <c r="A655" s="288">
        <v>645</v>
      </c>
      <c r="B655" s="16" t="s">
        <v>100</v>
      </c>
      <c r="C655" s="288">
        <v>5573042</v>
      </c>
      <c r="D655" s="289" t="s">
        <v>881</v>
      </c>
      <c r="E655" s="287" t="s">
        <v>172</v>
      </c>
      <c r="F655" s="289" t="s">
        <v>27</v>
      </c>
      <c r="G655" s="345">
        <v>3529010912</v>
      </c>
      <c r="H655" s="287" t="s">
        <v>27</v>
      </c>
      <c r="I655" s="287" t="s">
        <v>28</v>
      </c>
      <c r="J655" s="287" t="s">
        <v>28</v>
      </c>
      <c r="K655" s="132">
        <v>22</v>
      </c>
      <c r="L655" s="458"/>
      <c r="M655" s="66">
        <f t="shared" si="10"/>
        <v>0</v>
      </c>
      <c r="N655" s="462"/>
      <c r="O655" s="462"/>
      <c r="P655" s="462"/>
      <c r="Q655" s="462"/>
      <c r="R655" s="68"/>
      <c r="S655" s="70">
        <v>0</v>
      </c>
      <c r="T655" s="70">
        <v>0</v>
      </c>
      <c r="U655" s="70">
        <v>0</v>
      </c>
      <c r="V655" s="70">
        <v>0</v>
      </c>
      <c r="W655" s="70">
        <v>0</v>
      </c>
    </row>
    <row r="656" spans="1:23" ht="60">
      <c r="A656" s="288">
        <v>646</v>
      </c>
      <c r="B656" s="16" t="s">
        <v>100</v>
      </c>
      <c r="C656" s="288">
        <v>5573023</v>
      </c>
      <c r="D656" s="289" t="s">
        <v>882</v>
      </c>
      <c r="E656" s="287" t="s">
        <v>26</v>
      </c>
      <c r="F656" s="289" t="s">
        <v>27</v>
      </c>
      <c r="G656" s="345">
        <v>3529010912</v>
      </c>
      <c r="H656" s="287" t="s">
        <v>27</v>
      </c>
      <c r="I656" s="287" t="s">
        <v>28</v>
      </c>
      <c r="J656" s="287" t="s">
        <v>28</v>
      </c>
      <c r="K656" s="132">
        <v>1</v>
      </c>
      <c r="L656" s="458"/>
      <c r="M656" s="66">
        <f t="shared" si="10"/>
        <v>0</v>
      </c>
      <c r="N656" s="462"/>
      <c r="O656" s="462"/>
      <c r="P656" s="462"/>
      <c r="Q656" s="462"/>
      <c r="R656" s="68"/>
      <c r="S656" s="70">
        <v>0</v>
      </c>
      <c r="T656" s="70">
        <v>0</v>
      </c>
      <c r="U656" s="70">
        <v>0</v>
      </c>
      <c r="V656" s="70">
        <v>0</v>
      </c>
      <c r="W656" s="70">
        <v>0</v>
      </c>
    </row>
    <row r="657" spans="1:23" ht="36">
      <c r="A657" s="288">
        <v>647</v>
      </c>
      <c r="B657" s="16" t="s">
        <v>100</v>
      </c>
      <c r="C657" s="288">
        <v>5573046</v>
      </c>
      <c r="D657" s="289" t="s">
        <v>883</v>
      </c>
      <c r="E657" s="287" t="s">
        <v>884</v>
      </c>
      <c r="F657" s="289" t="s">
        <v>27</v>
      </c>
      <c r="G657" s="345">
        <v>3529010912</v>
      </c>
      <c r="H657" s="287" t="s">
        <v>27</v>
      </c>
      <c r="I657" s="287" t="s">
        <v>28</v>
      </c>
      <c r="J657" s="287" t="s">
        <v>28</v>
      </c>
      <c r="K657" s="132">
        <v>5782</v>
      </c>
      <c r="L657" s="458"/>
      <c r="M657" s="66">
        <f t="shared" si="10"/>
        <v>0</v>
      </c>
      <c r="N657" s="462"/>
      <c r="O657" s="462"/>
      <c r="P657" s="462"/>
      <c r="Q657" s="462"/>
      <c r="R657" s="68"/>
      <c r="S657" s="70">
        <v>0</v>
      </c>
      <c r="T657" s="70">
        <v>0</v>
      </c>
      <c r="U657" s="70">
        <v>0</v>
      </c>
      <c r="V657" s="70">
        <v>0</v>
      </c>
      <c r="W657" s="70">
        <v>0</v>
      </c>
    </row>
    <row r="658" spans="1:23" ht="36">
      <c r="A658" s="288">
        <v>648</v>
      </c>
      <c r="B658" s="16" t="s">
        <v>100</v>
      </c>
      <c r="C658" s="288">
        <v>5573022</v>
      </c>
      <c r="D658" s="289" t="s">
        <v>885</v>
      </c>
      <c r="E658" s="287" t="s">
        <v>26</v>
      </c>
      <c r="F658" s="289" t="s">
        <v>27</v>
      </c>
      <c r="G658" s="345">
        <v>3529010912</v>
      </c>
      <c r="H658" s="287" t="s">
        <v>27</v>
      </c>
      <c r="I658" s="287" t="s">
        <v>28</v>
      </c>
      <c r="J658" s="287" t="s">
        <v>28</v>
      </c>
      <c r="K658" s="132">
        <v>21</v>
      </c>
      <c r="L658" s="458"/>
      <c r="M658" s="66">
        <f t="shared" si="10"/>
        <v>0</v>
      </c>
      <c r="N658" s="462"/>
      <c r="O658" s="462"/>
      <c r="P658" s="462"/>
      <c r="Q658" s="462"/>
      <c r="R658" s="68"/>
      <c r="S658" s="70">
        <v>0</v>
      </c>
      <c r="T658" s="70">
        <v>0</v>
      </c>
      <c r="U658" s="70">
        <v>0</v>
      </c>
      <c r="V658" s="70">
        <v>0</v>
      </c>
      <c r="W658" s="70">
        <v>0</v>
      </c>
    </row>
    <row r="659" spans="1:23" ht="48">
      <c r="A659" s="288">
        <v>649</v>
      </c>
      <c r="B659" s="16" t="s">
        <v>100</v>
      </c>
      <c r="C659" s="288">
        <v>5573064</v>
      </c>
      <c r="D659" s="289" t="s">
        <v>886</v>
      </c>
      <c r="E659" s="287" t="s">
        <v>26</v>
      </c>
      <c r="F659" s="289" t="s">
        <v>27</v>
      </c>
      <c r="G659" s="345">
        <v>3529010912</v>
      </c>
      <c r="H659" s="287" t="s">
        <v>27</v>
      </c>
      <c r="I659" s="287" t="s">
        <v>28</v>
      </c>
      <c r="J659" s="287" t="s">
        <v>28</v>
      </c>
      <c r="K659" s="132">
        <v>251</v>
      </c>
      <c r="L659" s="458"/>
      <c r="M659" s="66">
        <f t="shared" si="10"/>
        <v>0</v>
      </c>
      <c r="N659" s="462"/>
      <c r="O659" s="462"/>
      <c r="P659" s="462"/>
      <c r="Q659" s="462"/>
      <c r="R659" s="68"/>
      <c r="S659" s="70">
        <v>0</v>
      </c>
      <c r="T659" s="70">
        <v>0</v>
      </c>
      <c r="U659" s="70">
        <v>0</v>
      </c>
      <c r="V659" s="70">
        <v>0</v>
      </c>
      <c r="W659" s="70">
        <v>0</v>
      </c>
    </row>
    <row r="660" spans="1:23" ht="36">
      <c r="A660" s="288">
        <v>650</v>
      </c>
      <c r="B660" s="16" t="s">
        <v>100</v>
      </c>
      <c r="C660" s="288">
        <v>5575001</v>
      </c>
      <c r="D660" s="289" t="s">
        <v>887</v>
      </c>
      <c r="E660" s="287" t="s">
        <v>26</v>
      </c>
      <c r="F660" s="289" t="s">
        <v>27</v>
      </c>
      <c r="G660" s="345">
        <v>3529010912</v>
      </c>
      <c r="H660" s="287" t="s">
        <v>27</v>
      </c>
      <c r="I660" s="287" t="s">
        <v>28</v>
      </c>
      <c r="J660" s="287" t="s">
        <v>28</v>
      </c>
      <c r="K660" s="132">
        <v>1271</v>
      </c>
      <c r="L660" s="458"/>
      <c r="M660" s="66">
        <f t="shared" si="10"/>
        <v>0</v>
      </c>
      <c r="N660" s="462"/>
      <c r="O660" s="462"/>
      <c r="P660" s="462"/>
      <c r="Q660" s="462"/>
      <c r="R660" s="68"/>
      <c r="S660" s="70">
        <v>0</v>
      </c>
      <c r="T660" s="70">
        <v>0</v>
      </c>
      <c r="U660" s="70">
        <v>0</v>
      </c>
      <c r="V660" s="70">
        <v>0</v>
      </c>
      <c r="W660" s="70">
        <v>0</v>
      </c>
    </row>
    <row r="661" spans="1:23" ht="36">
      <c r="A661" s="288">
        <v>651</v>
      </c>
      <c r="B661" s="16" t="s">
        <v>100</v>
      </c>
      <c r="C661" s="288">
        <v>5575002</v>
      </c>
      <c r="D661" s="289" t="s">
        <v>888</v>
      </c>
      <c r="E661" s="287" t="s">
        <v>26</v>
      </c>
      <c r="F661" s="289" t="s">
        <v>27</v>
      </c>
      <c r="G661" s="345">
        <v>3529010912</v>
      </c>
      <c r="H661" s="287" t="s">
        <v>27</v>
      </c>
      <c r="I661" s="287" t="s">
        <v>28</v>
      </c>
      <c r="J661" s="287" t="s">
        <v>28</v>
      </c>
      <c r="K661" s="132">
        <v>2040</v>
      </c>
      <c r="L661" s="458"/>
      <c r="M661" s="66">
        <f t="shared" si="10"/>
        <v>0</v>
      </c>
      <c r="N661" s="462"/>
      <c r="O661" s="462"/>
      <c r="P661" s="462"/>
      <c r="Q661" s="462"/>
      <c r="R661" s="68"/>
      <c r="S661" s="70">
        <v>0</v>
      </c>
      <c r="T661" s="70">
        <v>0</v>
      </c>
      <c r="U661" s="70">
        <v>0</v>
      </c>
      <c r="V661" s="70">
        <v>0</v>
      </c>
      <c r="W661" s="70">
        <v>0</v>
      </c>
    </row>
    <row r="662" spans="1:23" ht="48">
      <c r="A662" s="288">
        <v>652</v>
      </c>
      <c r="B662" s="16" t="s">
        <v>889</v>
      </c>
      <c r="C662" s="288">
        <v>5575004</v>
      </c>
      <c r="D662" s="289" t="s">
        <v>890</v>
      </c>
      <c r="E662" s="287" t="s">
        <v>26</v>
      </c>
      <c r="F662" s="289" t="s">
        <v>27</v>
      </c>
      <c r="G662" s="345">
        <v>3529010913</v>
      </c>
      <c r="H662" s="287" t="s">
        <v>27</v>
      </c>
      <c r="I662" s="287" t="s">
        <v>28</v>
      </c>
      <c r="J662" s="287" t="s">
        <v>28</v>
      </c>
      <c r="K662" s="132">
        <v>4863</v>
      </c>
      <c r="L662" s="458"/>
      <c r="M662" s="66">
        <f t="shared" si="10"/>
        <v>0</v>
      </c>
      <c r="N662" s="462"/>
      <c r="O662" s="462"/>
      <c r="P662" s="462"/>
      <c r="Q662" s="462"/>
      <c r="R662" s="68"/>
      <c r="S662" s="70">
        <v>0</v>
      </c>
      <c r="T662" s="70">
        <v>0</v>
      </c>
      <c r="U662" s="70">
        <v>0</v>
      </c>
      <c r="V662" s="70">
        <v>0</v>
      </c>
      <c r="W662" s="70">
        <v>0</v>
      </c>
    </row>
    <row r="663" spans="1:23" ht="48">
      <c r="A663" s="288">
        <v>653</v>
      </c>
      <c r="B663" s="16" t="s">
        <v>889</v>
      </c>
      <c r="C663" s="288">
        <v>5575022</v>
      </c>
      <c r="D663" s="289" t="s">
        <v>891</v>
      </c>
      <c r="E663" s="287" t="s">
        <v>26</v>
      </c>
      <c r="F663" s="289" t="s">
        <v>27</v>
      </c>
      <c r="G663" s="345">
        <v>3529010913</v>
      </c>
      <c r="H663" s="287" t="s">
        <v>27</v>
      </c>
      <c r="I663" s="287" t="s">
        <v>28</v>
      </c>
      <c r="J663" s="287" t="s">
        <v>28</v>
      </c>
      <c r="K663" s="132">
        <v>864</v>
      </c>
      <c r="L663" s="458"/>
      <c r="M663" s="66">
        <f t="shared" si="10"/>
        <v>0</v>
      </c>
      <c r="N663" s="462"/>
      <c r="O663" s="462"/>
      <c r="P663" s="462"/>
      <c r="Q663" s="462"/>
      <c r="R663" s="68"/>
      <c r="S663" s="70">
        <v>0</v>
      </c>
      <c r="T663" s="70">
        <v>0</v>
      </c>
      <c r="U663" s="70">
        <v>0</v>
      </c>
      <c r="V663" s="70">
        <v>0</v>
      </c>
      <c r="W663" s="70">
        <v>0</v>
      </c>
    </row>
    <row r="664" spans="1:23" ht="48">
      <c r="A664" s="288">
        <v>654</v>
      </c>
      <c r="B664" s="16" t="s">
        <v>889</v>
      </c>
      <c r="C664" s="288">
        <v>5575026</v>
      </c>
      <c r="D664" s="289" t="s">
        <v>892</v>
      </c>
      <c r="E664" s="287" t="s">
        <v>26</v>
      </c>
      <c r="F664" s="289" t="s">
        <v>27</v>
      </c>
      <c r="G664" s="345">
        <v>3529010913</v>
      </c>
      <c r="H664" s="287" t="s">
        <v>27</v>
      </c>
      <c r="I664" s="287" t="s">
        <v>28</v>
      </c>
      <c r="J664" s="287" t="s">
        <v>28</v>
      </c>
      <c r="K664" s="132">
        <v>817</v>
      </c>
      <c r="L664" s="458"/>
      <c r="M664" s="66">
        <f t="shared" si="10"/>
        <v>0</v>
      </c>
      <c r="N664" s="462"/>
      <c r="O664" s="462"/>
      <c r="P664" s="462"/>
      <c r="Q664" s="462"/>
      <c r="R664" s="68"/>
      <c r="S664" s="70">
        <v>0</v>
      </c>
      <c r="T664" s="70">
        <v>0</v>
      </c>
      <c r="U664" s="70">
        <v>0</v>
      </c>
      <c r="V664" s="70">
        <v>0</v>
      </c>
      <c r="W664" s="70">
        <v>0</v>
      </c>
    </row>
    <row r="665" spans="1:23" ht="48">
      <c r="A665" s="288">
        <v>655</v>
      </c>
      <c r="B665" s="16" t="s">
        <v>889</v>
      </c>
      <c r="C665" s="288">
        <v>5575020</v>
      </c>
      <c r="D665" s="289" t="s">
        <v>893</v>
      </c>
      <c r="E665" s="287" t="s">
        <v>26</v>
      </c>
      <c r="F665" s="289" t="s">
        <v>27</v>
      </c>
      <c r="G665" s="345">
        <v>3529010913</v>
      </c>
      <c r="H665" s="287" t="s">
        <v>27</v>
      </c>
      <c r="I665" s="287" t="s">
        <v>28</v>
      </c>
      <c r="J665" s="287" t="s">
        <v>28</v>
      </c>
      <c r="K665" s="132">
        <v>513</v>
      </c>
      <c r="L665" s="458"/>
      <c r="M665" s="66">
        <f t="shared" si="10"/>
        <v>0</v>
      </c>
      <c r="N665" s="462"/>
      <c r="O665" s="462"/>
      <c r="P665" s="462"/>
      <c r="Q665" s="462"/>
      <c r="R665" s="68"/>
      <c r="S665" s="70">
        <v>0</v>
      </c>
      <c r="T665" s="70">
        <v>0</v>
      </c>
      <c r="U665" s="70">
        <v>0</v>
      </c>
      <c r="V665" s="70">
        <v>0</v>
      </c>
      <c r="W665" s="70">
        <v>0</v>
      </c>
    </row>
    <row r="666" spans="1:23" ht="48">
      <c r="A666" s="288">
        <v>656</v>
      </c>
      <c r="B666" s="16" t="s">
        <v>889</v>
      </c>
      <c r="C666" s="288">
        <v>5575006</v>
      </c>
      <c r="D666" s="289" t="s">
        <v>894</v>
      </c>
      <c r="E666" s="287" t="s">
        <v>26</v>
      </c>
      <c r="F666" s="289" t="s">
        <v>27</v>
      </c>
      <c r="G666" s="345">
        <v>3529010913</v>
      </c>
      <c r="H666" s="287" t="s">
        <v>27</v>
      </c>
      <c r="I666" s="287" t="s">
        <v>28</v>
      </c>
      <c r="J666" s="287" t="s">
        <v>28</v>
      </c>
      <c r="K666" s="132">
        <v>160</v>
      </c>
      <c r="L666" s="458"/>
      <c r="M666" s="66">
        <f t="shared" si="10"/>
        <v>0</v>
      </c>
      <c r="N666" s="462"/>
      <c r="O666" s="462"/>
      <c r="P666" s="462"/>
      <c r="Q666" s="462"/>
      <c r="R666" s="68"/>
      <c r="S666" s="70">
        <v>0</v>
      </c>
      <c r="T666" s="70">
        <v>0</v>
      </c>
      <c r="U666" s="70">
        <v>0</v>
      </c>
      <c r="V666" s="70">
        <v>0</v>
      </c>
      <c r="W666" s="70">
        <v>0</v>
      </c>
    </row>
    <row r="667" spans="1:23" ht="48">
      <c r="A667" s="288">
        <v>657</v>
      </c>
      <c r="B667" s="16" t="s">
        <v>889</v>
      </c>
      <c r="C667" s="288">
        <v>5575110</v>
      </c>
      <c r="D667" s="289" t="s">
        <v>895</v>
      </c>
      <c r="E667" s="287" t="s">
        <v>26</v>
      </c>
      <c r="F667" s="289" t="s">
        <v>27</v>
      </c>
      <c r="G667" s="345">
        <v>3529010913</v>
      </c>
      <c r="H667" s="287" t="s">
        <v>27</v>
      </c>
      <c r="I667" s="287" t="s">
        <v>28</v>
      </c>
      <c r="J667" s="287" t="s">
        <v>28</v>
      </c>
      <c r="K667" s="132">
        <v>4898</v>
      </c>
      <c r="L667" s="458"/>
      <c r="M667" s="66">
        <f t="shared" si="10"/>
        <v>0</v>
      </c>
      <c r="N667" s="462"/>
      <c r="O667" s="462"/>
      <c r="P667" s="462"/>
      <c r="Q667" s="462"/>
      <c r="R667" s="68"/>
      <c r="S667" s="70">
        <v>0</v>
      </c>
      <c r="T667" s="70">
        <v>0</v>
      </c>
      <c r="U667" s="70">
        <v>0</v>
      </c>
      <c r="V667" s="70">
        <v>0</v>
      </c>
      <c r="W667" s="70">
        <v>0</v>
      </c>
    </row>
    <row r="668" spans="1:23" ht="48">
      <c r="A668" s="288">
        <v>658</v>
      </c>
      <c r="B668" s="16" t="s">
        <v>889</v>
      </c>
      <c r="C668" s="288">
        <v>5575064</v>
      </c>
      <c r="D668" s="289" t="s">
        <v>896</v>
      </c>
      <c r="E668" s="287" t="s">
        <v>26</v>
      </c>
      <c r="F668" s="289" t="s">
        <v>27</v>
      </c>
      <c r="G668" s="345">
        <v>3529010913</v>
      </c>
      <c r="H668" s="287" t="s">
        <v>27</v>
      </c>
      <c r="I668" s="287" t="s">
        <v>28</v>
      </c>
      <c r="J668" s="287" t="s">
        <v>28</v>
      </c>
      <c r="K668" s="132">
        <v>25234</v>
      </c>
      <c r="L668" s="458"/>
      <c r="M668" s="66">
        <f t="shared" si="10"/>
        <v>0</v>
      </c>
      <c r="N668" s="462"/>
      <c r="O668" s="462"/>
      <c r="P668" s="462"/>
      <c r="Q668" s="462"/>
      <c r="R668" s="68"/>
      <c r="S668" s="70">
        <v>0</v>
      </c>
      <c r="T668" s="70">
        <v>0</v>
      </c>
      <c r="U668" s="70">
        <v>0</v>
      </c>
      <c r="V668" s="70">
        <v>0</v>
      </c>
      <c r="W668" s="70">
        <v>0</v>
      </c>
    </row>
    <row r="669" spans="1:23" ht="48">
      <c r="A669" s="288">
        <v>659</v>
      </c>
      <c r="B669" s="16" t="s">
        <v>889</v>
      </c>
      <c r="C669" s="288">
        <v>5575066</v>
      </c>
      <c r="D669" s="289" t="s">
        <v>897</v>
      </c>
      <c r="E669" s="287" t="s">
        <v>26</v>
      </c>
      <c r="F669" s="289" t="s">
        <v>898</v>
      </c>
      <c r="G669" s="345">
        <v>3529010913</v>
      </c>
      <c r="H669" s="287" t="s">
        <v>27</v>
      </c>
      <c r="I669" s="287" t="s">
        <v>28</v>
      </c>
      <c r="J669" s="287" t="s">
        <v>28</v>
      </c>
      <c r="K669" s="132">
        <v>528</v>
      </c>
      <c r="L669" s="458"/>
      <c r="M669" s="66">
        <f t="shared" si="10"/>
        <v>0</v>
      </c>
      <c r="N669" s="462"/>
      <c r="O669" s="462"/>
      <c r="P669" s="462"/>
      <c r="Q669" s="462"/>
      <c r="R669" s="68"/>
      <c r="S669" s="70">
        <v>0</v>
      </c>
      <c r="T669" s="70">
        <v>0</v>
      </c>
      <c r="U669" s="70">
        <v>0</v>
      </c>
      <c r="V669" s="70">
        <v>0</v>
      </c>
      <c r="W669" s="70">
        <v>0</v>
      </c>
    </row>
    <row r="670" spans="1:23" ht="48">
      <c r="A670" s="288">
        <v>660</v>
      </c>
      <c r="B670" s="16" t="s">
        <v>889</v>
      </c>
      <c r="C670" s="288">
        <v>5575012</v>
      </c>
      <c r="D670" s="289" t="s">
        <v>899</v>
      </c>
      <c r="E670" s="287" t="s">
        <v>26</v>
      </c>
      <c r="F670" s="289" t="s">
        <v>27</v>
      </c>
      <c r="G670" s="345">
        <v>3529010913</v>
      </c>
      <c r="H670" s="287" t="s">
        <v>27</v>
      </c>
      <c r="I670" s="287" t="s">
        <v>28</v>
      </c>
      <c r="J670" s="287" t="s">
        <v>28</v>
      </c>
      <c r="K670" s="132">
        <v>27</v>
      </c>
      <c r="L670" s="458"/>
      <c r="M670" s="66">
        <f t="shared" si="10"/>
        <v>0</v>
      </c>
      <c r="N670" s="462"/>
      <c r="O670" s="462"/>
      <c r="P670" s="462"/>
      <c r="Q670" s="462"/>
      <c r="R670" s="68"/>
      <c r="S670" s="70">
        <v>0</v>
      </c>
      <c r="T670" s="70">
        <v>0</v>
      </c>
      <c r="U670" s="70">
        <v>0</v>
      </c>
      <c r="V670" s="70">
        <v>0</v>
      </c>
      <c r="W670" s="70">
        <v>0</v>
      </c>
    </row>
    <row r="671" spans="1:23" ht="48">
      <c r="A671" s="288">
        <v>661</v>
      </c>
      <c r="B671" s="16" t="s">
        <v>889</v>
      </c>
      <c r="C671" s="288">
        <v>5575108</v>
      </c>
      <c r="D671" s="289" t="s">
        <v>900</v>
      </c>
      <c r="E671" s="287" t="s">
        <v>26</v>
      </c>
      <c r="F671" s="289" t="s">
        <v>901</v>
      </c>
      <c r="G671" s="345">
        <v>3529010913</v>
      </c>
      <c r="H671" s="287" t="s">
        <v>27</v>
      </c>
      <c r="I671" s="287" t="s">
        <v>28</v>
      </c>
      <c r="J671" s="287" t="s">
        <v>28</v>
      </c>
      <c r="K671" s="132">
        <v>7996</v>
      </c>
      <c r="L671" s="458"/>
      <c r="M671" s="66">
        <f t="shared" si="10"/>
        <v>0</v>
      </c>
      <c r="N671" s="462"/>
      <c r="O671" s="462"/>
      <c r="P671" s="462"/>
      <c r="Q671" s="462"/>
      <c r="R671" s="68"/>
      <c r="S671" s="70">
        <v>0</v>
      </c>
      <c r="T671" s="70">
        <v>0</v>
      </c>
      <c r="U671" s="70">
        <v>0</v>
      </c>
      <c r="V671" s="70">
        <v>0</v>
      </c>
      <c r="W671" s="70">
        <v>0</v>
      </c>
    </row>
    <row r="672" spans="1:23" ht="48">
      <c r="A672" s="288">
        <v>662</v>
      </c>
      <c r="B672" s="16" t="s">
        <v>889</v>
      </c>
      <c r="C672" s="288">
        <v>5575014</v>
      </c>
      <c r="D672" s="289" t="s">
        <v>902</v>
      </c>
      <c r="E672" s="287" t="s">
        <v>26</v>
      </c>
      <c r="F672" s="289" t="s">
        <v>903</v>
      </c>
      <c r="G672" s="345">
        <v>3529010913</v>
      </c>
      <c r="H672" s="287" t="s">
        <v>27</v>
      </c>
      <c r="I672" s="287" t="s">
        <v>28</v>
      </c>
      <c r="J672" s="287" t="s">
        <v>28</v>
      </c>
      <c r="K672" s="132">
        <v>2080</v>
      </c>
      <c r="L672" s="458"/>
      <c r="M672" s="66">
        <f t="shared" si="10"/>
        <v>0</v>
      </c>
      <c r="N672" s="462"/>
      <c r="O672" s="462"/>
      <c r="P672" s="462"/>
      <c r="Q672" s="462"/>
      <c r="R672" s="68"/>
      <c r="S672" s="70">
        <v>0</v>
      </c>
      <c r="T672" s="70">
        <v>0</v>
      </c>
      <c r="U672" s="70">
        <v>0</v>
      </c>
      <c r="V672" s="70">
        <v>0</v>
      </c>
      <c r="W672" s="70">
        <v>0</v>
      </c>
    </row>
    <row r="673" spans="1:23" ht="48">
      <c r="A673" s="288">
        <v>663</v>
      </c>
      <c r="B673" s="16" t="s">
        <v>889</v>
      </c>
      <c r="C673" s="288">
        <v>5575072</v>
      </c>
      <c r="D673" s="289" t="s">
        <v>904</v>
      </c>
      <c r="E673" s="287" t="s">
        <v>26</v>
      </c>
      <c r="F673" s="289" t="s">
        <v>905</v>
      </c>
      <c r="G673" s="345">
        <v>3529010913</v>
      </c>
      <c r="H673" s="287" t="s">
        <v>27</v>
      </c>
      <c r="I673" s="287" t="s">
        <v>28</v>
      </c>
      <c r="J673" s="287" t="s">
        <v>28</v>
      </c>
      <c r="K673" s="132">
        <v>383</v>
      </c>
      <c r="L673" s="458"/>
      <c r="M673" s="66">
        <f t="shared" si="10"/>
        <v>0</v>
      </c>
      <c r="N673" s="462"/>
      <c r="O673" s="462"/>
      <c r="P673" s="462"/>
      <c r="Q673" s="462"/>
      <c r="R673" s="68"/>
      <c r="S673" s="70">
        <v>0</v>
      </c>
      <c r="T673" s="70">
        <v>0</v>
      </c>
      <c r="U673" s="70">
        <v>0</v>
      </c>
      <c r="V673" s="70">
        <v>0</v>
      </c>
      <c r="W673" s="70">
        <v>0</v>
      </c>
    </row>
    <row r="674" spans="1:23" ht="48">
      <c r="A674" s="288">
        <v>664</v>
      </c>
      <c r="B674" s="16" t="s">
        <v>889</v>
      </c>
      <c r="C674" s="288">
        <v>5575074</v>
      </c>
      <c r="D674" s="289" t="s">
        <v>906</v>
      </c>
      <c r="E674" s="287" t="s">
        <v>26</v>
      </c>
      <c r="F674" s="289" t="s">
        <v>907</v>
      </c>
      <c r="G674" s="345">
        <v>3529010913</v>
      </c>
      <c r="H674" s="287" t="s">
        <v>27</v>
      </c>
      <c r="I674" s="287" t="s">
        <v>28</v>
      </c>
      <c r="J674" s="287" t="s">
        <v>28</v>
      </c>
      <c r="K674" s="132">
        <v>294</v>
      </c>
      <c r="L674" s="458"/>
      <c r="M674" s="66">
        <f t="shared" si="10"/>
        <v>0</v>
      </c>
      <c r="N674" s="462"/>
      <c r="O674" s="462"/>
      <c r="P674" s="462"/>
      <c r="Q674" s="462"/>
      <c r="R674" s="68"/>
      <c r="S674" s="70">
        <v>0</v>
      </c>
      <c r="T674" s="70">
        <v>0</v>
      </c>
      <c r="U674" s="70">
        <v>0</v>
      </c>
      <c r="V674" s="70">
        <v>0</v>
      </c>
      <c r="W674" s="70">
        <v>0</v>
      </c>
    </row>
    <row r="675" spans="1:23" ht="48">
      <c r="A675" s="288">
        <v>665</v>
      </c>
      <c r="B675" s="16" t="s">
        <v>889</v>
      </c>
      <c r="C675" s="288">
        <v>5575102</v>
      </c>
      <c r="D675" s="289" t="s">
        <v>908</v>
      </c>
      <c r="E675" s="287" t="s">
        <v>26</v>
      </c>
      <c r="F675" s="289" t="s">
        <v>909</v>
      </c>
      <c r="G675" s="345">
        <v>3529010913</v>
      </c>
      <c r="H675" s="287" t="s">
        <v>27</v>
      </c>
      <c r="I675" s="287" t="s">
        <v>28</v>
      </c>
      <c r="J675" s="287" t="s">
        <v>28</v>
      </c>
      <c r="K675" s="132">
        <v>2214</v>
      </c>
      <c r="L675" s="458"/>
      <c r="M675" s="66">
        <f t="shared" si="10"/>
        <v>0</v>
      </c>
      <c r="N675" s="462"/>
      <c r="O675" s="462"/>
      <c r="P675" s="462"/>
      <c r="Q675" s="462"/>
      <c r="R675" s="68"/>
      <c r="S675" s="70">
        <v>0</v>
      </c>
      <c r="T675" s="70">
        <v>0</v>
      </c>
      <c r="U675" s="70">
        <v>0</v>
      </c>
      <c r="V675" s="70">
        <v>0</v>
      </c>
      <c r="W675" s="70">
        <v>0</v>
      </c>
    </row>
    <row r="676" spans="1:23" ht="48">
      <c r="A676" s="288">
        <v>666</v>
      </c>
      <c r="B676" s="16" t="s">
        <v>889</v>
      </c>
      <c r="C676" s="288">
        <v>5575104</v>
      </c>
      <c r="D676" s="289" t="s">
        <v>910</v>
      </c>
      <c r="E676" s="287" t="s">
        <v>911</v>
      </c>
      <c r="F676" s="289" t="s">
        <v>27</v>
      </c>
      <c r="G676" s="345">
        <v>3529010913</v>
      </c>
      <c r="H676" s="287" t="s">
        <v>27</v>
      </c>
      <c r="I676" s="287" t="s">
        <v>28</v>
      </c>
      <c r="J676" s="287" t="s">
        <v>28</v>
      </c>
      <c r="K676" s="132">
        <v>778</v>
      </c>
      <c r="L676" s="458"/>
      <c r="M676" s="66">
        <f t="shared" si="10"/>
        <v>0</v>
      </c>
      <c r="N676" s="462"/>
      <c r="O676" s="462"/>
      <c r="P676" s="462"/>
      <c r="Q676" s="462"/>
      <c r="R676" s="68"/>
      <c r="S676" s="70">
        <v>0</v>
      </c>
      <c r="T676" s="70">
        <v>0</v>
      </c>
      <c r="U676" s="70">
        <v>0</v>
      </c>
      <c r="V676" s="70">
        <v>0</v>
      </c>
      <c r="W676" s="70">
        <v>0</v>
      </c>
    </row>
    <row r="677" spans="1:23" ht="48">
      <c r="A677" s="288">
        <v>667</v>
      </c>
      <c r="B677" s="16" t="s">
        <v>889</v>
      </c>
      <c r="C677" s="288">
        <v>5575028</v>
      </c>
      <c r="D677" s="289" t="s">
        <v>912</v>
      </c>
      <c r="E677" s="287" t="s">
        <v>26</v>
      </c>
      <c r="F677" s="289" t="s">
        <v>913</v>
      </c>
      <c r="G677" s="345">
        <v>3529010913</v>
      </c>
      <c r="H677" s="287" t="s">
        <v>27</v>
      </c>
      <c r="I677" s="287" t="s">
        <v>28</v>
      </c>
      <c r="J677" s="287" t="s">
        <v>28</v>
      </c>
      <c r="K677" s="132">
        <v>2190</v>
      </c>
      <c r="L677" s="458"/>
      <c r="M677" s="66">
        <f t="shared" si="10"/>
        <v>0</v>
      </c>
      <c r="N677" s="462"/>
      <c r="O677" s="462"/>
      <c r="P677" s="462"/>
      <c r="Q677" s="462"/>
      <c r="R677" s="68"/>
      <c r="S677" s="70">
        <v>0</v>
      </c>
      <c r="T677" s="70">
        <v>0</v>
      </c>
      <c r="U677" s="70">
        <v>0</v>
      </c>
      <c r="V677" s="70">
        <v>0</v>
      </c>
      <c r="W677" s="70">
        <v>0</v>
      </c>
    </row>
    <row r="678" spans="1:23" ht="48">
      <c r="A678" s="288">
        <v>668</v>
      </c>
      <c r="B678" s="16" t="s">
        <v>889</v>
      </c>
      <c r="C678" s="288">
        <v>5575030</v>
      </c>
      <c r="D678" s="289" t="s">
        <v>914</v>
      </c>
      <c r="E678" s="287" t="s">
        <v>26</v>
      </c>
      <c r="F678" s="289" t="s">
        <v>27</v>
      </c>
      <c r="G678" s="345">
        <v>3529010913</v>
      </c>
      <c r="H678" s="287" t="s">
        <v>27</v>
      </c>
      <c r="I678" s="287" t="s">
        <v>28</v>
      </c>
      <c r="J678" s="287" t="s">
        <v>28</v>
      </c>
      <c r="K678" s="132">
        <v>1167</v>
      </c>
      <c r="L678" s="458"/>
      <c r="M678" s="66">
        <f t="shared" si="10"/>
        <v>0</v>
      </c>
      <c r="N678" s="462"/>
      <c r="O678" s="462"/>
      <c r="P678" s="462"/>
      <c r="Q678" s="462"/>
      <c r="R678" s="68"/>
      <c r="S678" s="70">
        <v>0</v>
      </c>
      <c r="T678" s="70">
        <v>0</v>
      </c>
      <c r="U678" s="70">
        <v>0</v>
      </c>
      <c r="V678" s="70">
        <v>0</v>
      </c>
      <c r="W678" s="70">
        <v>0</v>
      </c>
    </row>
    <row r="679" spans="1:23" ht="48">
      <c r="A679" s="288">
        <v>669</v>
      </c>
      <c r="B679" s="16" t="s">
        <v>889</v>
      </c>
      <c r="C679" s="288">
        <v>5575032</v>
      </c>
      <c r="D679" s="289" t="s">
        <v>915</v>
      </c>
      <c r="E679" s="287" t="s">
        <v>26</v>
      </c>
      <c r="F679" s="289" t="s">
        <v>27</v>
      </c>
      <c r="G679" s="345">
        <v>3529010913</v>
      </c>
      <c r="H679" s="287" t="s">
        <v>27</v>
      </c>
      <c r="I679" s="287" t="s">
        <v>28</v>
      </c>
      <c r="J679" s="287" t="s">
        <v>28</v>
      </c>
      <c r="K679" s="132">
        <v>637</v>
      </c>
      <c r="L679" s="458"/>
      <c r="M679" s="66">
        <f t="shared" si="10"/>
        <v>0</v>
      </c>
      <c r="N679" s="462"/>
      <c r="O679" s="462"/>
      <c r="P679" s="462"/>
      <c r="Q679" s="462"/>
      <c r="R679" s="68"/>
      <c r="S679" s="70">
        <v>0</v>
      </c>
      <c r="T679" s="70">
        <v>0</v>
      </c>
      <c r="U679" s="70">
        <v>0</v>
      </c>
      <c r="V679" s="70">
        <v>0</v>
      </c>
      <c r="W679" s="70">
        <v>0</v>
      </c>
    </row>
    <row r="680" spans="1:23" ht="48">
      <c r="A680" s="288">
        <v>670</v>
      </c>
      <c r="B680" s="16" t="s">
        <v>889</v>
      </c>
      <c r="C680" s="288">
        <v>5575034</v>
      </c>
      <c r="D680" s="289" t="s">
        <v>916</v>
      </c>
      <c r="E680" s="287" t="s">
        <v>26</v>
      </c>
      <c r="F680" s="289" t="s">
        <v>917</v>
      </c>
      <c r="G680" s="345">
        <v>3529010913</v>
      </c>
      <c r="H680" s="287" t="s">
        <v>27</v>
      </c>
      <c r="I680" s="287" t="s">
        <v>28</v>
      </c>
      <c r="J680" s="287" t="s">
        <v>28</v>
      </c>
      <c r="K680" s="132">
        <v>1085</v>
      </c>
      <c r="L680" s="458"/>
      <c r="M680" s="66">
        <f t="shared" si="10"/>
        <v>0</v>
      </c>
      <c r="N680" s="462"/>
      <c r="O680" s="462"/>
      <c r="P680" s="462"/>
      <c r="Q680" s="462"/>
      <c r="R680" s="68"/>
      <c r="S680" s="70">
        <v>0</v>
      </c>
      <c r="T680" s="70">
        <v>0</v>
      </c>
      <c r="U680" s="70">
        <v>0</v>
      </c>
      <c r="V680" s="70">
        <v>0</v>
      </c>
      <c r="W680" s="70">
        <v>0</v>
      </c>
    </row>
    <row r="681" spans="1:23" ht="48">
      <c r="A681" s="288">
        <v>671</v>
      </c>
      <c r="B681" s="16" t="s">
        <v>889</v>
      </c>
      <c r="C681" s="288">
        <v>5575086</v>
      </c>
      <c r="D681" s="289" t="s">
        <v>918</v>
      </c>
      <c r="E681" s="287" t="s">
        <v>26</v>
      </c>
      <c r="F681" s="289" t="s">
        <v>919</v>
      </c>
      <c r="G681" s="345">
        <v>3529010913</v>
      </c>
      <c r="H681" s="287" t="s">
        <v>27</v>
      </c>
      <c r="I681" s="287" t="s">
        <v>28</v>
      </c>
      <c r="J681" s="287" t="s">
        <v>28</v>
      </c>
      <c r="K681" s="132">
        <v>1001</v>
      </c>
      <c r="L681" s="458"/>
      <c r="M681" s="66">
        <f t="shared" si="10"/>
        <v>0</v>
      </c>
      <c r="N681" s="462"/>
      <c r="O681" s="462"/>
      <c r="P681" s="462"/>
      <c r="Q681" s="462"/>
      <c r="R681" s="68"/>
      <c r="S681" s="70">
        <v>0</v>
      </c>
      <c r="T681" s="70">
        <v>0</v>
      </c>
      <c r="U681" s="70">
        <v>0</v>
      </c>
      <c r="V681" s="70">
        <v>0</v>
      </c>
      <c r="W681" s="70">
        <v>0</v>
      </c>
    </row>
    <row r="682" spans="1:23" ht="48">
      <c r="A682" s="288">
        <v>672</v>
      </c>
      <c r="B682" s="16" t="s">
        <v>889</v>
      </c>
      <c r="C682" s="288">
        <v>5575005</v>
      </c>
      <c r="D682" s="289" t="s">
        <v>920</v>
      </c>
      <c r="E682" s="287" t="s">
        <v>26</v>
      </c>
      <c r="F682" s="289" t="s">
        <v>27</v>
      </c>
      <c r="G682" s="345">
        <v>3529010913</v>
      </c>
      <c r="H682" s="287" t="s">
        <v>27</v>
      </c>
      <c r="I682" s="287" t="s">
        <v>28</v>
      </c>
      <c r="J682" s="287" t="s">
        <v>28</v>
      </c>
      <c r="K682" s="132">
        <v>170</v>
      </c>
      <c r="L682" s="458"/>
      <c r="M682" s="66">
        <f t="shared" si="10"/>
        <v>0</v>
      </c>
      <c r="N682" s="462"/>
      <c r="O682" s="462"/>
      <c r="P682" s="462"/>
      <c r="Q682" s="462"/>
      <c r="R682" s="68"/>
      <c r="S682" s="70">
        <v>0</v>
      </c>
      <c r="T682" s="70">
        <v>0</v>
      </c>
      <c r="U682" s="70">
        <v>0</v>
      </c>
      <c r="V682" s="70">
        <v>0</v>
      </c>
      <c r="W682" s="70">
        <v>0</v>
      </c>
    </row>
    <row r="683" spans="1:23" ht="48">
      <c r="A683" s="288">
        <v>673</v>
      </c>
      <c r="B683" s="16" t="s">
        <v>889</v>
      </c>
      <c r="C683" s="288">
        <v>5575007</v>
      </c>
      <c r="D683" s="289" t="s">
        <v>921</v>
      </c>
      <c r="E683" s="287" t="s">
        <v>26</v>
      </c>
      <c r="F683" s="289" t="s">
        <v>27</v>
      </c>
      <c r="G683" s="345">
        <v>3529010913</v>
      </c>
      <c r="H683" s="287" t="s">
        <v>27</v>
      </c>
      <c r="I683" s="287" t="s">
        <v>28</v>
      </c>
      <c r="J683" s="287" t="s">
        <v>28</v>
      </c>
      <c r="K683" s="132">
        <v>138</v>
      </c>
      <c r="L683" s="458"/>
      <c r="M683" s="66">
        <f t="shared" si="10"/>
        <v>0</v>
      </c>
      <c r="N683" s="462"/>
      <c r="O683" s="462"/>
      <c r="P683" s="462"/>
      <c r="Q683" s="462"/>
      <c r="R683" s="68"/>
      <c r="S683" s="70">
        <v>0</v>
      </c>
      <c r="T683" s="70">
        <v>0</v>
      </c>
      <c r="U683" s="70">
        <v>0</v>
      </c>
      <c r="V683" s="70">
        <v>0</v>
      </c>
      <c r="W683" s="70">
        <v>0</v>
      </c>
    </row>
    <row r="684" spans="1:23" ht="48">
      <c r="A684" s="288">
        <v>674</v>
      </c>
      <c r="B684" s="16" t="s">
        <v>889</v>
      </c>
      <c r="C684" s="288">
        <v>5575042</v>
      </c>
      <c r="D684" s="289" t="s">
        <v>922</v>
      </c>
      <c r="E684" s="287" t="s">
        <v>26</v>
      </c>
      <c r="F684" s="289" t="s">
        <v>27</v>
      </c>
      <c r="G684" s="345">
        <v>3529010913</v>
      </c>
      <c r="H684" s="287" t="s">
        <v>27</v>
      </c>
      <c r="I684" s="287" t="s">
        <v>28</v>
      </c>
      <c r="J684" s="287" t="s">
        <v>28</v>
      </c>
      <c r="K684" s="132">
        <v>4504</v>
      </c>
      <c r="L684" s="458"/>
      <c r="M684" s="66">
        <f t="shared" si="10"/>
        <v>0</v>
      </c>
      <c r="N684" s="462"/>
      <c r="O684" s="462"/>
      <c r="P684" s="462"/>
      <c r="Q684" s="462"/>
      <c r="R684" s="68"/>
      <c r="S684" s="70">
        <v>0</v>
      </c>
      <c r="T684" s="70">
        <v>0</v>
      </c>
      <c r="U684" s="70">
        <v>0</v>
      </c>
      <c r="V684" s="70">
        <v>0</v>
      </c>
      <c r="W684" s="70">
        <v>0</v>
      </c>
    </row>
    <row r="685" spans="1:23" ht="48">
      <c r="A685" s="288">
        <v>675</v>
      </c>
      <c r="B685" s="16" t="s">
        <v>889</v>
      </c>
      <c r="C685" s="288">
        <v>5575044</v>
      </c>
      <c r="D685" s="289" t="s">
        <v>923</v>
      </c>
      <c r="E685" s="287" t="s">
        <v>26</v>
      </c>
      <c r="F685" s="289" t="s">
        <v>27</v>
      </c>
      <c r="G685" s="345">
        <v>3529010913</v>
      </c>
      <c r="H685" s="287" t="s">
        <v>27</v>
      </c>
      <c r="I685" s="287" t="s">
        <v>28</v>
      </c>
      <c r="J685" s="287" t="s">
        <v>28</v>
      </c>
      <c r="K685" s="132">
        <v>365</v>
      </c>
      <c r="L685" s="458"/>
      <c r="M685" s="66">
        <f t="shared" si="10"/>
        <v>0</v>
      </c>
      <c r="N685" s="462"/>
      <c r="O685" s="462"/>
      <c r="P685" s="462"/>
      <c r="Q685" s="462"/>
      <c r="R685" s="68"/>
      <c r="S685" s="70">
        <v>0</v>
      </c>
      <c r="T685" s="70">
        <v>0</v>
      </c>
      <c r="U685" s="70">
        <v>0</v>
      </c>
      <c r="V685" s="70">
        <v>0</v>
      </c>
      <c r="W685" s="70">
        <v>0</v>
      </c>
    </row>
    <row r="686" spans="1:23" ht="48">
      <c r="A686" s="288">
        <v>676</v>
      </c>
      <c r="B686" s="16" t="s">
        <v>889</v>
      </c>
      <c r="C686" s="288">
        <v>5575046</v>
      </c>
      <c r="D686" s="289" t="s">
        <v>924</v>
      </c>
      <c r="E686" s="287" t="s">
        <v>26</v>
      </c>
      <c r="F686" s="289" t="s">
        <v>27</v>
      </c>
      <c r="G686" s="345">
        <v>3529010913</v>
      </c>
      <c r="H686" s="287" t="s">
        <v>27</v>
      </c>
      <c r="I686" s="287" t="s">
        <v>28</v>
      </c>
      <c r="J686" s="287" t="s">
        <v>28</v>
      </c>
      <c r="K686" s="132">
        <v>170</v>
      </c>
      <c r="L686" s="458"/>
      <c r="M686" s="66">
        <f t="shared" si="10"/>
        <v>0</v>
      </c>
      <c r="N686" s="462"/>
      <c r="O686" s="462"/>
      <c r="P686" s="462"/>
      <c r="Q686" s="462"/>
      <c r="R686" s="68"/>
      <c r="S686" s="70">
        <v>0</v>
      </c>
      <c r="T686" s="70">
        <v>0</v>
      </c>
      <c r="U686" s="70">
        <v>0</v>
      </c>
      <c r="V686" s="70">
        <v>0</v>
      </c>
      <c r="W686" s="70">
        <v>0</v>
      </c>
    </row>
    <row r="687" spans="1:23" ht="48">
      <c r="A687" s="288">
        <v>677</v>
      </c>
      <c r="B687" s="16" t="s">
        <v>889</v>
      </c>
      <c r="C687" s="288">
        <v>5575078</v>
      </c>
      <c r="D687" s="289" t="s">
        <v>925</v>
      </c>
      <c r="E687" s="287" t="s">
        <v>26</v>
      </c>
      <c r="F687" s="289" t="s">
        <v>27</v>
      </c>
      <c r="G687" s="345">
        <v>3529010913</v>
      </c>
      <c r="H687" s="287" t="s">
        <v>27</v>
      </c>
      <c r="I687" s="287" t="s">
        <v>28</v>
      </c>
      <c r="J687" s="287" t="s">
        <v>28</v>
      </c>
      <c r="K687" s="132">
        <v>321</v>
      </c>
      <c r="L687" s="458"/>
      <c r="M687" s="66">
        <f t="shared" si="10"/>
        <v>0</v>
      </c>
      <c r="N687" s="462"/>
      <c r="O687" s="462"/>
      <c r="P687" s="462"/>
      <c r="Q687" s="462"/>
      <c r="R687" s="68"/>
      <c r="S687" s="70">
        <v>0</v>
      </c>
      <c r="T687" s="70">
        <v>0</v>
      </c>
      <c r="U687" s="70">
        <v>0</v>
      </c>
      <c r="V687" s="70">
        <v>0</v>
      </c>
      <c r="W687" s="70">
        <v>0</v>
      </c>
    </row>
    <row r="688" spans="1:23" ht="48">
      <c r="A688" s="288">
        <v>678</v>
      </c>
      <c r="B688" s="16" t="s">
        <v>889</v>
      </c>
      <c r="C688" s="288">
        <v>5575082</v>
      </c>
      <c r="D688" s="289" t="s">
        <v>926</v>
      </c>
      <c r="E688" s="287" t="s">
        <v>26</v>
      </c>
      <c r="F688" s="289" t="s">
        <v>27</v>
      </c>
      <c r="G688" s="345">
        <v>3529010913</v>
      </c>
      <c r="H688" s="287" t="s">
        <v>27</v>
      </c>
      <c r="I688" s="287" t="s">
        <v>28</v>
      </c>
      <c r="J688" s="287" t="s">
        <v>28</v>
      </c>
      <c r="K688" s="132">
        <v>191</v>
      </c>
      <c r="L688" s="458"/>
      <c r="M688" s="66">
        <f t="shared" si="10"/>
        <v>0</v>
      </c>
      <c r="N688" s="462"/>
      <c r="O688" s="462"/>
      <c r="P688" s="462"/>
      <c r="Q688" s="462"/>
      <c r="R688" s="68"/>
      <c r="S688" s="70">
        <v>0</v>
      </c>
      <c r="T688" s="70">
        <v>0</v>
      </c>
      <c r="U688" s="70">
        <v>0</v>
      </c>
      <c r="V688" s="70">
        <v>0</v>
      </c>
      <c r="W688" s="70">
        <v>0</v>
      </c>
    </row>
    <row r="689" spans="1:23" ht="48">
      <c r="A689" s="288">
        <v>679</v>
      </c>
      <c r="B689" s="16" t="s">
        <v>889</v>
      </c>
      <c r="C689" s="288">
        <v>5575090</v>
      </c>
      <c r="D689" s="289" t="s">
        <v>927</v>
      </c>
      <c r="E689" s="287" t="s">
        <v>26</v>
      </c>
      <c r="F689" s="289" t="s">
        <v>27</v>
      </c>
      <c r="G689" s="345">
        <v>3529010913</v>
      </c>
      <c r="H689" s="287" t="s">
        <v>27</v>
      </c>
      <c r="I689" s="287" t="s">
        <v>28</v>
      </c>
      <c r="J689" s="287" t="s">
        <v>28</v>
      </c>
      <c r="K689" s="132">
        <v>811</v>
      </c>
      <c r="L689" s="458"/>
      <c r="M689" s="66">
        <f t="shared" si="10"/>
        <v>0</v>
      </c>
      <c r="N689" s="462"/>
      <c r="O689" s="462"/>
      <c r="P689" s="462"/>
      <c r="Q689" s="462"/>
      <c r="R689" s="68"/>
      <c r="S689" s="70">
        <v>0</v>
      </c>
      <c r="T689" s="70">
        <v>0</v>
      </c>
      <c r="U689" s="70">
        <v>0</v>
      </c>
      <c r="V689" s="70">
        <v>0</v>
      </c>
      <c r="W689" s="70">
        <v>0</v>
      </c>
    </row>
    <row r="690" spans="1:23" ht="48">
      <c r="A690" s="288">
        <v>680</v>
      </c>
      <c r="B690" s="16" t="s">
        <v>889</v>
      </c>
      <c r="C690" s="288">
        <v>5575052</v>
      </c>
      <c r="D690" s="289" t="s">
        <v>928</v>
      </c>
      <c r="E690" s="287" t="s">
        <v>26</v>
      </c>
      <c r="F690" s="289" t="s">
        <v>27</v>
      </c>
      <c r="G690" s="345">
        <v>3529010913</v>
      </c>
      <c r="H690" s="287" t="s">
        <v>27</v>
      </c>
      <c r="I690" s="287" t="s">
        <v>28</v>
      </c>
      <c r="J690" s="287" t="s">
        <v>28</v>
      </c>
      <c r="K690" s="132">
        <v>1170</v>
      </c>
      <c r="L690" s="458"/>
      <c r="M690" s="66">
        <f t="shared" si="10"/>
        <v>0</v>
      </c>
      <c r="N690" s="462"/>
      <c r="O690" s="462"/>
      <c r="P690" s="462"/>
      <c r="Q690" s="462"/>
      <c r="R690" s="68"/>
      <c r="S690" s="70">
        <v>0</v>
      </c>
      <c r="T690" s="70">
        <v>0</v>
      </c>
      <c r="U690" s="70">
        <v>0</v>
      </c>
      <c r="V690" s="70">
        <v>0</v>
      </c>
      <c r="W690" s="70">
        <v>0</v>
      </c>
    </row>
    <row r="691" spans="1:23" ht="60">
      <c r="A691" s="288">
        <v>681</v>
      </c>
      <c r="B691" s="16" t="s">
        <v>889</v>
      </c>
      <c r="C691" s="288">
        <v>7087180</v>
      </c>
      <c r="D691" s="289" t="s">
        <v>929</v>
      </c>
      <c r="E691" s="287" t="s">
        <v>26</v>
      </c>
      <c r="F691" s="289" t="s">
        <v>27</v>
      </c>
      <c r="G691" s="345">
        <v>3529010913</v>
      </c>
      <c r="H691" s="287" t="s">
        <v>27</v>
      </c>
      <c r="I691" s="287" t="s">
        <v>28</v>
      </c>
      <c r="J691" s="287" t="s">
        <v>28</v>
      </c>
      <c r="K691" s="132">
        <v>572</v>
      </c>
      <c r="L691" s="458"/>
      <c r="M691" s="66">
        <f t="shared" si="10"/>
        <v>0</v>
      </c>
      <c r="N691" s="462"/>
      <c r="O691" s="462"/>
      <c r="P691" s="462"/>
      <c r="Q691" s="462"/>
      <c r="R691" s="68"/>
      <c r="S691" s="70">
        <v>0</v>
      </c>
      <c r="T691" s="70">
        <v>0</v>
      </c>
      <c r="U691" s="70">
        <v>0</v>
      </c>
      <c r="V691" s="70">
        <v>0</v>
      </c>
      <c r="W691" s="70">
        <v>0</v>
      </c>
    </row>
    <row r="692" spans="1:23" ht="60">
      <c r="A692" s="288">
        <v>682</v>
      </c>
      <c r="B692" s="16" t="s">
        <v>889</v>
      </c>
      <c r="C692" s="288">
        <v>5575059</v>
      </c>
      <c r="D692" s="289" t="s">
        <v>930</v>
      </c>
      <c r="E692" s="287" t="s">
        <v>26</v>
      </c>
      <c r="F692" s="289" t="s">
        <v>27</v>
      </c>
      <c r="G692" s="345">
        <v>3529010913</v>
      </c>
      <c r="H692" s="287" t="s">
        <v>27</v>
      </c>
      <c r="I692" s="287" t="s">
        <v>28</v>
      </c>
      <c r="J692" s="287" t="s">
        <v>28</v>
      </c>
      <c r="K692" s="132">
        <v>1481</v>
      </c>
      <c r="L692" s="458"/>
      <c r="M692" s="66">
        <f t="shared" si="10"/>
        <v>0</v>
      </c>
      <c r="N692" s="462"/>
      <c r="O692" s="462"/>
      <c r="P692" s="462"/>
      <c r="Q692" s="462"/>
      <c r="R692" s="68"/>
      <c r="S692" s="70">
        <v>0</v>
      </c>
      <c r="T692" s="70">
        <v>0</v>
      </c>
      <c r="U692" s="70">
        <v>0</v>
      </c>
      <c r="V692" s="70">
        <v>0</v>
      </c>
      <c r="W692" s="70">
        <v>0</v>
      </c>
    </row>
    <row r="693" spans="1:23" ht="48">
      <c r="A693" s="288">
        <v>683</v>
      </c>
      <c r="B693" s="16" t="s">
        <v>889</v>
      </c>
      <c r="C693" s="288">
        <v>5575054</v>
      </c>
      <c r="D693" s="289" t="s">
        <v>931</v>
      </c>
      <c r="E693" s="287" t="s">
        <v>26</v>
      </c>
      <c r="F693" s="289" t="s">
        <v>27</v>
      </c>
      <c r="G693" s="345">
        <v>3529010913</v>
      </c>
      <c r="H693" s="287" t="s">
        <v>27</v>
      </c>
      <c r="I693" s="287" t="s">
        <v>28</v>
      </c>
      <c r="J693" s="287" t="s">
        <v>28</v>
      </c>
      <c r="K693" s="132">
        <v>9109</v>
      </c>
      <c r="L693" s="458"/>
      <c r="M693" s="66">
        <f t="shared" si="10"/>
        <v>0</v>
      </c>
      <c r="N693" s="462"/>
      <c r="O693" s="462"/>
      <c r="P693" s="462"/>
      <c r="Q693" s="462"/>
      <c r="R693" s="68"/>
      <c r="S693" s="70">
        <v>0</v>
      </c>
      <c r="T693" s="70">
        <v>0</v>
      </c>
      <c r="U693" s="70">
        <v>0</v>
      </c>
      <c r="V693" s="70">
        <v>0</v>
      </c>
      <c r="W693" s="70">
        <v>0</v>
      </c>
    </row>
    <row r="694" spans="1:23" ht="72">
      <c r="A694" s="288">
        <v>684</v>
      </c>
      <c r="B694" s="16" t="s">
        <v>889</v>
      </c>
      <c r="C694" s="288">
        <v>5575056</v>
      </c>
      <c r="D694" s="289" t="s">
        <v>932</v>
      </c>
      <c r="E694" s="287" t="s">
        <v>26</v>
      </c>
      <c r="F694" s="289" t="s">
        <v>27</v>
      </c>
      <c r="G694" s="345">
        <v>3529010913</v>
      </c>
      <c r="H694" s="287" t="s">
        <v>27</v>
      </c>
      <c r="I694" s="287" t="s">
        <v>28</v>
      </c>
      <c r="J694" s="287" t="s">
        <v>28</v>
      </c>
      <c r="K694" s="132">
        <v>8237</v>
      </c>
      <c r="L694" s="458"/>
      <c r="M694" s="66">
        <f t="shared" si="10"/>
        <v>0</v>
      </c>
      <c r="N694" s="462"/>
      <c r="O694" s="462"/>
      <c r="P694" s="462"/>
      <c r="Q694" s="462"/>
      <c r="R694" s="68"/>
      <c r="S694" s="70">
        <v>0</v>
      </c>
      <c r="T694" s="70">
        <v>0</v>
      </c>
      <c r="U694" s="70">
        <v>0</v>
      </c>
      <c r="V694" s="70">
        <v>0</v>
      </c>
      <c r="W694" s="70">
        <v>0</v>
      </c>
    </row>
    <row r="695" spans="1:23" ht="48">
      <c r="A695" s="288">
        <v>685</v>
      </c>
      <c r="B695" s="16" t="s">
        <v>889</v>
      </c>
      <c r="C695" s="288">
        <v>5575092</v>
      </c>
      <c r="D695" s="289" t="s">
        <v>933</v>
      </c>
      <c r="E695" s="287" t="s">
        <v>26</v>
      </c>
      <c r="F695" s="289" t="s">
        <v>27</v>
      </c>
      <c r="G695" s="345">
        <v>3529010913</v>
      </c>
      <c r="H695" s="287" t="s">
        <v>27</v>
      </c>
      <c r="I695" s="287" t="s">
        <v>28</v>
      </c>
      <c r="J695" s="287" t="s">
        <v>28</v>
      </c>
      <c r="K695" s="132">
        <v>1039</v>
      </c>
      <c r="L695" s="458"/>
      <c r="M695" s="66">
        <f t="shared" si="10"/>
        <v>0</v>
      </c>
      <c r="N695" s="462"/>
      <c r="O695" s="462"/>
      <c r="P695" s="462"/>
      <c r="Q695" s="462"/>
      <c r="R695" s="68"/>
      <c r="S695" s="70">
        <v>0</v>
      </c>
      <c r="T695" s="70">
        <v>0</v>
      </c>
      <c r="U695" s="70">
        <v>0</v>
      </c>
      <c r="V695" s="70">
        <v>0</v>
      </c>
      <c r="W695" s="70">
        <v>0</v>
      </c>
    </row>
    <row r="696" spans="1:23" ht="48">
      <c r="A696" s="288">
        <v>686</v>
      </c>
      <c r="B696" s="16" t="s">
        <v>889</v>
      </c>
      <c r="C696" s="288">
        <v>5575060</v>
      </c>
      <c r="D696" s="289" t="s">
        <v>934</v>
      </c>
      <c r="E696" s="287" t="s">
        <v>26</v>
      </c>
      <c r="F696" s="289" t="s">
        <v>27</v>
      </c>
      <c r="G696" s="345">
        <v>3529010913</v>
      </c>
      <c r="H696" s="287" t="s">
        <v>27</v>
      </c>
      <c r="I696" s="287" t="s">
        <v>28</v>
      </c>
      <c r="J696" s="287" t="s">
        <v>28</v>
      </c>
      <c r="K696" s="132">
        <v>180</v>
      </c>
      <c r="L696" s="458"/>
      <c r="M696" s="66">
        <f t="shared" si="10"/>
        <v>0</v>
      </c>
      <c r="N696" s="462"/>
      <c r="O696" s="462"/>
      <c r="P696" s="462"/>
      <c r="Q696" s="462"/>
      <c r="R696" s="68"/>
      <c r="S696" s="70">
        <v>0</v>
      </c>
      <c r="T696" s="70">
        <v>0</v>
      </c>
      <c r="U696" s="70">
        <v>0</v>
      </c>
      <c r="V696" s="70">
        <v>0</v>
      </c>
      <c r="W696" s="70">
        <v>0</v>
      </c>
    </row>
    <row r="697" spans="1:23" ht="48">
      <c r="A697" s="288">
        <v>687</v>
      </c>
      <c r="B697" s="16" t="s">
        <v>889</v>
      </c>
      <c r="C697" s="288">
        <v>5577002</v>
      </c>
      <c r="D697" s="289" t="s">
        <v>544</v>
      </c>
      <c r="E697" s="287" t="s">
        <v>935</v>
      </c>
      <c r="F697" s="289" t="s">
        <v>27</v>
      </c>
      <c r="G697" s="345">
        <v>3529010913</v>
      </c>
      <c r="H697" s="287" t="s">
        <v>27</v>
      </c>
      <c r="I697" s="287" t="s">
        <v>28</v>
      </c>
      <c r="J697" s="287" t="s">
        <v>28</v>
      </c>
      <c r="K697" s="132">
        <v>140</v>
      </c>
      <c r="L697" s="458"/>
      <c r="M697" s="66">
        <f t="shared" si="10"/>
        <v>0</v>
      </c>
      <c r="N697" s="462"/>
      <c r="O697" s="462"/>
      <c r="P697" s="462"/>
      <c r="Q697" s="462"/>
      <c r="R697" s="68"/>
      <c r="S697" s="70">
        <v>0</v>
      </c>
      <c r="T697" s="70">
        <v>0</v>
      </c>
      <c r="U697" s="70">
        <v>0</v>
      </c>
      <c r="V697" s="70">
        <v>0</v>
      </c>
      <c r="W697" s="70">
        <v>0</v>
      </c>
    </row>
    <row r="698" spans="1:23" ht="48">
      <c r="A698" s="288">
        <v>688</v>
      </c>
      <c r="B698" s="16" t="s">
        <v>936</v>
      </c>
      <c r="C698" s="288">
        <v>5577072</v>
      </c>
      <c r="D698" s="289" t="s">
        <v>937</v>
      </c>
      <c r="E698" s="287" t="s">
        <v>26</v>
      </c>
      <c r="F698" s="289" t="s">
        <v>938</v>
      </c>
      <c r="G698" s="345">
        <v>3529010914</v>
      </c>
      <c r="H698" s="287" t="s">
        <v>27</v>
      </c>
      <c r="I698" s="287" t="s">
        <v>28</v>
      </c>
      <c r="J698" s="287" t="s">
        <v>28</v>
      </c>
      <c r="K698" s="132">
        <v>547</v>
      </c>
      <c r="L698" s="458"/>
      <c r="M698" s="66">
        <f t="shared" si="10"/>
        <v>0</v>
      </c>
      <c r="N698" s="462"/>
      <c r="O698" s="462"/>
      <c r="P698" s="462"/>
      <c r="Q698" s="462"/>
      <c r="R698" s="68"/>
      <c r="S698" s="70">
        <v>0</v>
      </c>
      <c r="T698" s="70">
        <v>0</v>
      </c>
      <c r="U698" s="70">
        <v>0</v>
      </c>
      <c r="V698" s="70">
        <v>0</v>
      </c>
      <c r="W698" s="70">
        <v>0</v>
      </c>
    </row>
    <row r="699" spans="1:23" ht="48">
      <c r="A699" s="288">
        <v>689</v>
      </c>
      <c r="B699" s="16" t="s">
        <v>936</v>
      </c>
      <c r="C699" s="288">
        <v>5577014</v>
      </c>
      <c r="D699" s="289" t="s">
        <v>939</v>
      </c>
      <c r="E699" s="287" t="s">
        <v>26</v>
      </c>
      <c r="F699" s="289" t="s">
        <v>27</v>
      </c>
      <c r="G699" s="345">
        <v>3529010914</v>
      </c>
      <c r="H699" s="287" t="s">
        <v>27</v>
      </c>
      <c r="I699" s="287" t="s">
        <v>28</v>
      </c>
      <c r="J699" s="287" t="s">
        <v>28</v>
      </c>
      <c r="K699" s="132">
        <v>316</v>
      </c>
      <c r="L699" s="458"/>
      <c r="M699" s="66">
        <f t="shared" si="10"/>
        <v>0</v>
      </c>
      <c r="N699" s="462"/>
      <c r="O699" s="462"/>
      <c r="P699" s="462"/>
      <c r="Q699" s="462"/>
      <c r="R699" s="68"/>
      <c r="S699" s="70">
        <v>0</v>
      </c>
      <c r="T699" s="70">
        <v>0</v>
      </c>
      <c r="U699" s="70">
        <v>0</v>
      </c>
      <c r="V699" s="70">
        <v>0</v>
      </c>
      <c r="W699" s="70">
        <v>0</v>
      </c>
    </row>
    <row r="700" spans="1:23" ht="48">
      <c r="A700" s="288">
        <v>690</v>
      </c>
      <c r="B700" s="16" t="s">
        <v>936</v>
      </c>
      <c r="C700" s="288">
        <v>5577016</v>
      </c>
      <c r="D700" s="289" t="s">
        <v>940</v>
      </c>
      <c r="E700" s="287" t="s">
        <v>26</v>
      </c>
      <c r="F700" s="289" t="s">
        <v>27</v>
      </c>
      <c r="G700" s="345">
        <v>3529010914</v>
      </c>
      <c r="H700" s="287" t="s">
        <v>27</v>
      </c>
      <c r="I700" s="287" t="s">
        <v>28</v>
      </c>
      <c r="J700" s="287" t="s">
        <v>28</v>
      </c>
      <c r="K700" s="132">
        <v>70</v>
      </c>
      <c r="L700" s="458"/>
      <c r="M700" s="66">
        <f t="shared" si="10"/>
        <v>0</v>
      </c>
      <c r="N700" s="462"/>
      <c r="O700" s="462"/>
      <c r="P700" s="462"/>
      <c r="Q700" s="462"/>
      <c r="R700" s="68"/>
      <c r="S700" s="70">
        <v>0</v>
      </c>
      <c r="T700" s="70">
        <v>0</v>
      </c>
      <c r="U700" s="70">
        <v>0</v>
      </c>
      <c r="V700" s="70">
        <v>0</v>
      </c>
      <c r="W700" s="70">
        <v>0</v>
      </c>
    </row>
    <row r="701" spans="1:23" ht="48">
      <c r="A701" s="288">
        <v>691</v>
      </c>
      <c r="B701" s="16" t="s">
        <v>936</v>
      </c>
      <c r="C701" s="288">
        <v>5577020</v>
      </c>
      <c r="D701" s="289" t="s">
        <v>941</v>
      </c>
      <c r="E701" s="287" t="s">
        <v>26</v>
      </c>
      <c r="F701" s="289" t="s">
        <v>27</v>
      </c>
      <c r="G701" s="345">
        <v>3529010914</v>
      </c>
      <c r="H701" s="287" t="s">
        <v>27</v>
      </c>
      <c r="I701" s="287" t="s">
        <v>28</v>
      </c>
      <c r="J701" s="287" t="s">
        <v>28</v>
      </c>
      <c r="K701" s="132">
        <v>70</v>
      </c>
      <c r="L701" s="458"/>
      <c r="M701" s="66">
        <f t="shared" si="10"/>
        <v>0</v>
      </c>
      <c r="N701" s="462"/>
      <c r="O701" s="462"/>
      <c r="P701" s="462"/>
      <c r="Q701" s="462"/>
      <c r="R701" s="68"/>
      <c r="S701" s="70">
        <v>0</v>
      </c>
      <c r="T701" s="70">
        <v>0</v>
      </c>
      <c r="U701" s="70">
        <v>0</v>
      </c>
      <c r="V701" s="70">
        <v>0</v>
      </c>
      <c r="W701" s="70">
        <v>0</v>
      </c>
    </row>
    <row r="702" spans="1:23" ht="48">
      <c r="A702" s="288">
        <v>692</v>
      </c>
      <c r="B702" s="16" t="s">
        <v>936</v>
      </c>
      <c r="C702" s="288">
        <v>5577058</v>
      </c>
      <c r="D702" s="289" t="s">
        <v>942</v>
      </c>
      <c r="E702" s="287" t="s">
        <v>943</v>
      </c>
      <c r="F702" s="289" t="s">
        <v>27</v>
      </c>
      <c r="G702" s="345">
        <v>3529010914</v>
      </c>
      <c r="H702" s="287" t="s">
        <v>27</v>
      </c>
      <c r="I702" s="287" t="s">
        <v>28</v>
      </c>
      <c r="J702" s="287" t="s">
        <v>28</v>
      </c>
      <c r="K702" s="132">
        <v>730</v>
      </c>
      <c r="L702" s="458"/>
      <c r="M702" s="66">
        <f t="shared" si="10"/>
        <v>0</v>
      </c>
      <c r="N702" s="462"/>
      <c r="O702" s="462"/>
      <c r="P702" s="462"/>
      <c r="Q702" s="462"/>
      <c r="R702" s="68"/>
      <c r="S702" s="70">
        <v>0</v>
      </c>
      <c r="T702" s="70">
        <v>0</v>
      </c>
      <c r="U702" s="70">
        <v>0</v>
      </c>
      <c r="V702" s="70">
        <v>0</v>
      </c>
      <c r="W702" s="70">
        <v>0</v>
      </c>
    </row>
    <row r="703" spans="1:23" ht="48">
      <c r="A703" s="288">
        <v>693</v>
      </c>
      <c r="B703" s="16" t="s">
        <v>936</v>
      </c>
      <c r="C703" s="288">
        <v>5577060</v>
      </c>
      <c r="D703" s="289" t="s">
        <v>944</v>
      </c>
      <c r="E703" s="287" t="s">
        <v>945</v>
      </c>
      <c r="F703" s="289" t="s">
        <v>27</v>
      </c>
      <c r="G703" s="345">
        <v>3529010914</v>
      </c>
      <c r="H703" s="287" t="s">
        <v>27</v>
      </c>
      <c r="I703" s="287" t="s">
        <v>28</v>
      </c>
      <c r="J703" s="287" t="s">
        <v>28</v>
      </c>
      <c r="K703" s="132">
        <v>2820</v>
      </c>
      <c r="L703" s="458"/>
      <c r="M703" s="66">
        <f t="shared" si="10"/>
        <v>0</v>
      </c>
      <c r="N703" s="462"/>
      <c r="O703" s="462"/>
      <c r="P703" s="462"/>
      <c r="Q703" s="462"/>
      <c r="R703" s="68"/>
      <c r="S703" s="70">
        <v>0</v>
      </c>
      <c r="T703" s="70">
        <v>0</v>
      </c>
      <c r="U703" s="70">
        <v>0</v>
      </c>
      <c r="V703" s="70">
        <v>0</v>
      </c>
      <c r="W703" s="70">
        <v>0</v>
      </c>
    </row>
    <row r="704" spans="1:23" ht="48">
      <c r="A704" s="288">
        <v>694</v>
      </c>
      <c r="B704" s="16" t="s">
        <v>936</v>
      </c>
      <c r="C704" s="288">
        <v>5578002</v>
      </c>
      <c r="D704" s="289" t="s">
        <v>946</v>
      </c>
      <c r="E704" s="287" t="s">
        <v>26</v>
      </c>
      <c r="F704" s="289" t="s">
        <v>947</v>
      </c>
      <c r="G704" s="345">
        <v>3529010914</v>
      </c>
      <c r="H704" s="287" t="s">
        <v>27</v>
      </c>
      <c r="I704" s="287" t="s">
        <v>28</v>
      </c>
      <c r="J704" s="287" t="s">
        <v>28</v>
      </c>
      <c r="K704" s="132">
        <v>4947</v>
      </c>
      <c r="L704" s="458"/>
      <c r="M704" s="66">
        <f t="shared" si="10"/>
        <v>0</v>
      </c>
      <c r="N704" s="462"/>
      <c r="O704" s="462"/>
      <c r="P704" s="462"/>
      <c r="Q704" s="462"/>
      <c r="R704" s="68"/>
      <c r="S704" s="70">
        <v>0</v>
      </c>
      <c r="T704" s="70">
        <v>0</v>
      </c>
      <c r="U704" s="70">
        <v>0</v>
      </c>
      <c r="V704" s="70">
        <v>0</v>
      </c>
      <c r="W704" s="70">
        <v>0</v>
      </c>
    </row>
    <row r="705" spans="1:23" ht="24">
      <c r="A705" s="288">
        <v>695</v>
      </c>
      <c r="B705" s="16" t="s">
        <v>948</v>
      </c>
      <c r="C705" s="288">
        <v>5578003</v>
      </c>
      <c r="D705" s="289" t="s">
        <v>949</v>
      </c>
      <c r="E705" s="287" t="s">
        <v>26</v>
      </c>
      <c r="F705" s="289" t="s">
        <v>27</v>
      </c>
      <c r="G705" s="345">
        <v>352901091</v>
      </c>
      <c r="H705" s="287" t="s">
        <v>27</v>
      </c>
      <c r="I705" s="287" t="s">
        <v>28</v>
      </c>
      <c r="J705" s="287" t="s">
        <v>28</v>
      </c>
      <c r="K705" s="132">
        <v>492</v>
      </c>
      <c r="L705" s="458"/>
      <c r="M705" s="66">
        <f t="shared" si="10"/>
        <v>0</v>
      </c>
      <c r="N705" s="462"/>
      <c r="O705" s="462"/>
      <c r="P705" s="462"/>
      <c r="Q705" s="462"/>
      <c r="R705" s="68"/>
      <c r="S705" s="70">
        <v>0</v>
      </c>
      <c r="T705" s="70">
        <v>0</v>
      </c>
      <c r="U705" s="70">
        <v>0</v>
      </c>
      <c r="V705" s="70">
        <v>0</v>
      </c>
      <c r="W705" s="70">
        <v>0</v>
      </c>
    </row>
    <row r="706" spans="1:23">
      <c r="A706" s="288">
        <v>696</v>
      </c>
      <c r="B706" s="16" t="s">
        <v>948</v>
      </c>
      <c r="C706" s="288">
        <v>5578005</v>
      </c>
      <c r="D706" s="289" t="s">
        <v>950</v>
      </c>
      <c r="E706" s="287" t="s">
        <v>26</v>
      </c>
      <c r="F706" s="289" t="s">
        <v>27</v>
      </c>
      <c r="G706" s="345">
        <v>352901091</v>
      </c>
      <c r="H706" s="287" t="s">
        <v>27</v>
      </c>
      <c r="I706" s="287" t="s">
        <v>28</v>
      </c>
      <c r="J706" s="287" t="s">
        <v>28</v>
      </c>
      <c r="K706" s="132">
        <v>39763</v>
      </c>
      <c r="L706" s="458"/>
      <c r="M706" s="66">
        <f t="shared" si="10"/>
        <v>0</v>
      </c>
      <c r="N706" s="462"/>
      <c r="O706" s="462"/>
      <c r="P706" s="462"/>
      <c r="Q706" s="462"/>
      <c r="R706" s="68"/>
      <c r="S706" s="70">
        <v>0</v>
      </c>
      <c r="T706" s="70">
        <v>0</v>
      </c>
      <c r="U706" s="70">
        <v>0</v>
      </c>
      <c r="V706" s="70">
        <v>0</v>
      </c>
      <c r="W706" s="70">
        <v>0</v>
      </c>
    </row>
    <row r="707" spans="1:23" ht="24">
      <c r="A707" s="288">
        <v>697</v>
      </c>
      <c r="B707" s="16" t="s">
        <v>948</v>
      </c>
      <c r="C707" s="288">
        <v>5578006</v>
      </c>
      <c r="D707" s="289" t="s">
        <v>951</v>
      </c>
      <c r="E707" s="287" t="s">
        <v>26</v>
      </c>
      <c r="F707" s="289" t="s">
        <v>27</v>
      </c>
      <c r="G707" s="345">
        <v>352901091</v>
      </c>
      <c r="H707" s="287" t="s">
        <v>28</v>
      </c>
      <c r="I707" s="287" t="s">
        <v>28</v>
      </c>
      <c r="J707" s="287" t="s">
        <v>28</v>
      </c>
      <c r="K707" s="132">
        <v>11876</v>
      </c>
      <c r="L707" s="458"/>
      <c r="M707" s="66">
        <f t="shared" si="10"/>
        <v>0</v>
      </c>
      <c r="N707" s="462"/>
      <c r="O707" s="462"/>
      <c r="P707" s="462"/>
      <c r="Q707" s="462"/>
      <c r="R707" s="68"/>
      <c r="S707" s="70">
        <v>0</v>
      </c>
      <c r="T707" s="70">
        <v>0</v>
      </c>
      <c r="U707" s="70">
        <v>0</v>
      </c>
      <c r="V707" s="70">
        <v>0</v>
      </c>
      <c r="W707" s="70">
        <v>0</v>
      </c>
    </row>
    <row r="708" spans="1:23" ht="36">
      <c r="A708" s="288">
        <v>698</v>
      </c>
      <c r="B708" s="16" t="s">
        <v>948</v>
      </c>
      <c r="C708" s="288">
        <v>5578007</v>
      </c>
      <c r="D708" s="289" t="s">
        <v>952</v>
      </c>
      <c r="E708" s="287" t="s">
        <v>26</v>
      </c>
      <c r="F708" s="289" t="s">
        <v>953</v>
      </c>
      <c r="G708" s="345">
        <v>352901091</v>
      </c>
      <c r="H708" s="287" t="s">
        <v>27</v>
      </c>
      <c r="I708" s="287" t="s">
        <v>28</v>
      </c>
      <c r="J708" s="287" t="s">
        <v>28</v>
      </c>
      <c r="K708" s="132">
        <v>409</v>
      </c>
      <c r="L708" s="458"/>
      <c r="M708" s="66">
        <f t="shared" si="10"/>
        <v>0</v>
      </c>
      <c r="N708" s="462"/>
      <c r="O708" s="462"/>
      <c r="P708" s="462"/>
      <c r="Q708" s="462"/>
      <c r="R708" s="68"/>
      <c r="S708" s="70">
        <v>0</v>
      </c>
      <c r="T708" s="70">
        <v>0</v>
      </c>
      <c r="U708" s="70">
        <v>0</v>
      </c>
      <c r="V708" s="70">
        <v>0</v>
      </c>
      <c r="W708" s="70">
        <v>0</v>
      </c>
    </row>
    <row r="709" spans="1:23" ht="24">
      <c r="A709" s="288">
        <v>699</v>
      </c>
      <c r="B709" s="16" t="s">
        <v>948</v>
      </c>
      <c r="C709" s="288">
        <v>7077002</v>
      </c>
      <c r="D709" s="289" t="s">
        <v>954</v>
      </c>
      <c r="E709" s="287" t="s">
        <v>791</v>
      </c>
      <c r="F709" s="289" t="s">
        <v>955</v>
      </c>
      <c r="G709" s="346">
        <v>3529010915</v>
      </c>
      <c r="H709" s="287" t="s">
        <v>27</v>
      </c>
      <c r="I709" s="287" t="s">
        <v>28</v>
      </c>
      <c r="J709" s="287" t="s">
        <v>28</v>
      </c>
      <c r="K709" s="132">
        <v>3599</v>
      </c>
      <c r="L709" s="458"/>
      <c r="M709" s="66">
        <f t="shared" si="10"/>
        <v>0</v>
      </c>
      <c r="N709" s="462"/>
      <c r="O709" s="462"/>
      <c r="P709" s="462"/>
      <c r="Q709" s="462"/>
      <c r="R709" s="68"/>
      <c r="S709" s="70">
        <v>0</v>
      </c>
      <c r="T709" s="70">
        <v>0</v>
      </c>
      <c r="U709" s="70">
        <v>0</v>
      </c>
      <c r="V709" s="70">
        <v>0</v>
      </c>
      <c r="W709" s="70">
        <v>0</v>
      </c>
    </row>
    <row r="710" spans="1:23" ht="36">
      <c r="A710" s="288">
        <v>700</v>
      </c>
      <c r="B710" s="16" t="s">
        <v>948</v>
      </c>
      <c r="C710" s="288">
        <v>7077004</v>
      </c>
      <c r="D710" s="289" t="s">
        <v>956</v>
      </c>
      <c r="E710" s="287" t="s">
        <v>113</v>
      </c>
      <c r="F710" s="289" t="s">
        <v>27</v>
      </c>
      <c r="G710" s="346">
        <v>3529010915</v>
      </c>
      <c r="H710" s="287" t="s">
        <v>27</v>
      </c>
      <c r="I710" s="287" t="s">
        <v>28</v>
      </c>
      <c r="J710" s="287" t="s">
        <v>28</v>
      </c>
      <c r="K710" s="132">
        <v>6211</v>
      </c>
      <c r="L710" s="458"/>
      <c r="M710" s="66">
        <f t="shared" si="10"/>
        <v>0</v>
      </c>
      <c r="N710" s="462"/>
      <c r="O710" s="462"/>
      <c r="P710" s="462"/>
      <c r="Q710" s="462"/>
      <c r="R710" s="68"/>
      <c r="S710" s="70">
        <v>0</v>
      </c>
      <c r="T710" s="70">
        <v>0</v>
      </c>
      <c r="U710" s="70">
        <v>0</v>
      </c>
      <c r="V710" s="70">
        <v>0</v>
      </c>
      <c r="W710" s="70">
        <v>0</v>
      </c>
    </row>
    <row r="711" spans="1:23" ht="36">
      <c r="A711" s="288">
        <v>701</v>
      </c>
      <c r="B711" s="16" t="s">
        <v>957</v>
      </c>
      <c r="C711" s="288">
        <v>7077006</v>
      </c>
      <c r="D711" s="289" t="s">
        <v>958</v>
      </c>
      <c r="E711" s="287" t="s">
        <v>113</v>
      </c>
      <c r="F711" s="289" t="s">
        <v>27</v>
      </c>
      <c r="G711" s="346">
        <v>3529010915</v>
      </c>
      <c r="H711" s="287" t="s">
        <v>27</v>
      </c>
      <c r="I711" s="287" t="s">
        <v>28</v>
      </c>
      <c r="J711" s="287" t="s">
        <v>28</v>
      </c>
      <c r="K711" s="132">
        <v>9107</v>
      </c>
      <c r="L711" s="458"/>
      <c r="M711" s="66">
        <f t="shared" si="10"/>
        <v>0</v>
      </c>
      <c r="N711" s="462"/>
      <c r="O711" s="462"/>
      <c r="P711" s="462"/>
      <c r="Q711" s="462"/>
      <c r="R711" s="68"/>
      <c r="S711" s="70">
        <v>0</v>
      </c>
      <c r="T711" s="70">
        <v>0</v>
      </c>
      <c r="U711" s="70">
        <v>0</v>
      </c>
      <c r="V711" s="70">
        <v>0</v>
      </c>
      <c r="W711" s="70">
        <v>0</v>
      </c>
    </row>
    <row r="712" spans="1:23" ht="36">
      <c r="A712" s="288">
        <v>702</v>
      </c>
      <c r="B712" s="16" t="s">
        <v>957</v>
      </c>
      <c r="C712" s="288">
        <v>7077008</v>
      </c>
      <c r="D712" s="289" t="s">
        <v>959</v>
      </c>
      <c r="E712" s="287" t="s">
        <v>113</v>
      </c>
      <c r="F712" s="289" t="s">
        <v>27</v>
      </c>
      <c r="G712" s="346">
        <v>3529010915</v>
      </c>
      <c r="H712" s="287" t="s">
        <v>27</v>
      </c>
      <c r="I712" s="287" t="s">
        <v>28</v>
      </c>
      <c r="J712" s="287" t="s">
        <v>28</v>
      </c>
      <c r="K712" s="132">
        <v>6228</v>
      </c>
      <c r="L712" s="458"/>
      <c r="M712" s="66">
        <f t="shared" si="10"/>
        <v>0</v>
      </c>
      <c r="N712" s="462"/>
      <c r="O712" s="462"/>
      <c r="P712" s="462"/>
      <c r="Q712" s="462"/>
      <c r="R712" s="68"/>
      <c r="S712" s="70">
        <v>0</v>
      </c>
      <c r="T712" s="70">
        <v>0</v>
      </c>
      <c r="U712" s="70">
        <v>0</v>
      </c>
      <c r="V712" s="70">
        <v>0</v>
      </c>
      <c r="W712" s="70">
        <v>0</v>
      </c>
    </row>
    <row r="713" spans="1:23" ht="36">
      <c r="A713" s="288">
        <v>703</v>
      </c>
      <c r="B713" s="16" t="s">
        <v>957</v>
      </c>
      <c r="C713" s="288">
        <v>7077010</v>
      </c>
      <c r="D713" s="289" t="s">
        <v>960</v>
      </c>
      <c r="E713" s="287" t="s">
        <v>113</v>
      </c>
      <c r="F713" s="289" t="s">
        <v>27</v>
      </c>
      <c r="G713" s="346">
        <v>3529010915</v>
      </c>
      <c r="H713" s="287" t="s">
        <v>27</v>
      </c>
      <c r="I713" s="287" t="s">
        <v>28</v>
      </c>
      <c r="J713" s="287" t="s">
        <v>28</v>
      </c>
      <c r="K713" s="132">
        <v>5570</v>
      </c>
      <c r="L713" s="458"/>
      <c r="M713" s="66">
        <f t="shared" si="10"/>
        <v>0</v>
      </c>
      <c r="N713" s="462"/>
      <c r="O713" s="462"/>
      <c r="P713" s="462"/>
      <c r="Q713" s="462"/>
      <c r="R713" s="68"/>
      <c r="S713" s="70">
        <v>0</v>
      </c>
      <c r="T713" s="70">
        <v>0</v>
      </c>
      <c r="U713" s="70">
        <v>0</v>
      </c>
      <c r="V713" s="70">
        <v>0</v>
      </c>
      <c r="W713" s="70">
        <v>0</v>
      </c>
    </row>
    <row r="714" spans="1:23" ht="36">
      <c r="A714" s="288">
        <v>704</v>
      </c>
      <c r="B714" s="16" t="s">
        <v>957</v>
      </c>
      <c r="C714" s="288">
        <v>7077012</v>
      </c>
      <c r="D714" s="289" t="s">
        <v>961</v>
      </c>
      <c r="E714" s="287" t="s">
        <v>113</v>
      </c>
      <c r="F714" s="289" t="s">
        <v>27</v>
      </c>
      <c r="G714" s="346">
        <v>3529010915</v>
      </c>
      <c r="H714" s="287" t="s">
        <v>27</v>
      </c>
      <c r="I714" s="287" t="s">
        <v>28</v>
      </c>
      <c r="J714" s="287" t="s">
        <v>28</v>
      </c>
      <c r="K714" s="132">
        <v>1271</v>
      </c>
      <c r="L714" s="458"/>
      <c r="M714" s="66">
        <f t="shared" si="10"/>
        <v>0</v>
      </c>
      <c r="N714" s="462"/>
      <c r="O714" s="462"/>
      <c r="P714" s="462"/>
      <c r="Q714" s="462"/>
      <c r="R714" s="68"/>
      <c r="S714" s="70">
        <v>0</v>
      </c>
      <c r="T714" s="70">
        <v>0</v>
      </c>
      <c r="U714" s="70">
        <v>0</v>
      </c>
      <c r="V714" s="70">
        <v>0</v>
      </c>
      <c r="W714" s="70">
        <v>0</v>
      </c>
    </row>
    <row r="715" spans="1:23" ht="36">
      <c r="A715" s="288">
        <v>705</v>
      </c>
      <c r="B715" s="16" t="s">
        <v>957</v>
      </c>
      <c r="C715" s="288">
        <v>7077014</v>
      </c>
      <c r="D715" s="289" t="s">
        <v>962</v>
      </c>
      <c r="E715" s="287" t="s">
        <v>113</v>
      </c>
      <c r="F715" s="289" t="s">
        <v>27</v>
      </c>
      <c r="G715" s="346">
        <v>3529010915</v>
      </c>
      <c r="H715" s="287" t="s">
        <v>27</v>
      </c>
      <c r="I715" s="287" t="s">
        <v>28</v>
      </c>
      <c r="J715" s="287" t="s">
        <v>28</v>
      </c>
      <c r="K715" s="132">
        <v>10053</v>
      </c>
      <c r="L715" s="458"/>
      <c r="M715" s="66">
        <f t="shared" si="10"/>
        <v>0</v>
      </c>
      <c r="N715" s="462"/>
      <c r="O715" s="462"/>
      <c r="P715" s="462"/>
      <c r="Q715" s="462"/>
      <c r="R715" s="68"/>
      <c r="S715" s="70">
        <v>0</v>
      </c>
      <c r="T715" s="70">
        <v>0</v>
      </c>
      <c r="U715" s="70">
        <v>0</v>
      </c>
      <c r="V715" s="70">
        <v>0</v>
      </c>
      <c r="W715" s="70">
        <v>0</v>
      </c>
    </row>
    <row r="716" spans="1:23" ht="36">
      <c r="A716" s="288">
        <v>706</v>
      </c>
      <c r="B716" s="16" t="s">
        <v>957</v>
      </c>
      <c r="C716" s="288">
        <v>7077016</v>
      </c>
      <c r="D716" s="289" t="s">
        <v>963</v>
      </c>
      <c r="E716" s="287" t="s">
        <v>113</v>
      </c>
      <c r="F716" s="289" t="s">
        <v>27</v>
      </c>
      <c r="G716" s="346">
        <v>3529010915</v>
      </c>
      <c r="H716" s="287" t="s">
        <v>27</v>
      </c>
      <c r="I716" s="287" t="s">
        <v>28</v>
      </c>
      <c r="J716" s="287" t="s">
        <v>28</v>
      </c>
      <c r="K716" s="132">
        <v>7591</v>
      </c>
      <c r="L716" s="458"/>
      <c r="M716" s="66">
        <f t="shared" ref="M716:M779" si="11">+L716*K716</f>
        <v>0</v>
      </c>
      <c r="N716" s="462"/>
      <c r="O716" s="462"/>
      <c r="P716" s="462"/>
      <c r="Q716" s="462"/>
      <c r="R716" s="68"/>
      <c r="S716" s="70">
        <v>0</v>
      </c>
      <c r="T716" s="70">
        <v>0</v>
      </c>
      <c r="U716" s="70">
        <v>0</v>
      </c>
      <c r="V716" s="70">
        <v>0</v>
      </c>
      <c r="W716" s="70">
        <v>0</v>
      </c>
    </row>
    <row r="717" spans="1:23" ht="36">
      <c r="A717" s="288">
        <v>707</v>
      </c>
      <c r="B717" s="16" t="s">
        <v>957</v>
      </c>
      <c r="C717" s="288">
        <v>7077018</v>
      </c>
      <c r="D717" s="289" t="s">
        <v>964</v>
      </c>
      <c r="E717" s="287" t="s">
        <v>113</v>
      </c>
      <c r="F717" s="289" t="s">
        <v>27</v>
      </c>
      <c r="G717" s="346">
        <v>3529010915</v>
      </c>
      <c r="H717" s="287" t="s">
        <v>27</v>
      </c>
      <c r="I717" s="287" t="s">
        <v>28</v>
      </c>
      <c r="J717" s="287" t="s">
        <v>28</v>
      </c>
      <c r="K717" s="132">
        <v>11162</v>
      </c>
      <c r="L717" s="458"/>
      <c r="M717" s="66">
        <f t="shared" si="11"/>
        <v>0</v>
      </c>
      <c r="N717" s="462"/>
      <c r="O717" s="462"/>
      <c r="P717" s="462"/>
      <c r="Q717" s="462"/>
      <c r="R717" s="68"/>
      <c r="S717" s="70">
        <v>0</v>
      </c>
      <c r="T717" s="70">
        <v>0</v>
      </c>
      <c r="U717" s="70">
        <v>0</v>
      </c>
      <c r="V717" s="70">
        <v>0</v>
      </c>
      <c r="W717" s="70">
        <v>0</v>
      </c>
    </row>
    <row r="718" spans="1:23" ht="36">
      <c r="A718" s="288">
        <v>708</v>
      </c>
      <c r="B718" s="16" t="s">
        <v>957</v>
      </c>
      <c r="C718" s="288">
        <v>7077020</v>
      </c>
      <c r="D718" s="289" t="s">
        <v>965</v>
      </c>
      <c r="E718" s="287" t="s">
        <v>113</v>
      </c>
      <c r="F718" s="289" t="s">
        <v>27</v>
      </c>
      <c r="G718" s="346">
        <v>3529010915</v>
      </c>
      <c r="H718" s="287" t="s">
        <v>27</v>
      </c>
      <c r="I718" s="287" t="s">
        <v>28</v>
      </c>
      <c r="J718" s="287" t="s">
        <v>28</v>
      </c>
      <c r="K718" s="132">
        <v>5304</v>
      </c>
      <c r="L718" s="458"/>
      <c r="M718" s="66">
        <f t="shared" si="11"/>
        <v>0</v>
      </c>
      <c r="N718" s="462"/>
      <c r="O718" s="462"/>
      <c r="P718" s="462"/>
      <c r="Q718" s="462"/>
      <c r="R718" s="68"/>
      <c r="S718" s="70">
        <v>0</v>
      </c>
      <c r="T718" s="70">
        <v>0</v>
      </c>
      <c r="U718" s="70">
        <v>0</v>
      </c>
      <c r="V718" s="70">
        <v>0</v>
      </c>
      <c r="W718" s="70">
        <v>0</v>
      </c>
    </row>
    <row r="719" spans="1:23" ht="36">
      <c r="A719" s="288">
        <v>709</v>
      </c>
      <c r="B719" s="16" t="s">
        <v>957</v>
      </c>
      <c r="C719" s="288">
        <v>7077022</v>
      </c>
      <c r="D719" s="289" t="s">
        <v>966</v>
      </c>
      <c r="E719" s="287" t="s">
        <v>113</v>
      </c>
      <c r="F719" s="289" t="s">
        <v>27</v>
      </c>
      <c r="G719" s="346">
        <v>3529010915</v>
      </c>
      <c r="H719" s="287" t="s">
        <v>27</v>
      </c>
      <c r="I719" s="287" t="s">
        <v>28</v>
      </c>
      <c r="J719" s="287" t="s">
        <v>28</v>
      </c>
      <c r="K719" s="132">
        <v>2779</v>
      </c>
      <c r="L719" s="458"/>
      <c r="M719" s="66">
        <f t="shared" si="11"/>
        <v>0</v>
      </c>
      <c r="N719" s="462"/>
      <c r="O719" s="462"/>
      <c r="P719" s="462"/>
      <c r="Q719" s="462"/>
      <c r="R719" s="68"/>
      <c r="S719" s="70">
        <v>0</v>
      </c>
      <c r="T719" s="70">
        <v>0</v>
      </c>
      <c r="U719" s="70">
        <v>0</v>
      </c>
      <c r="V719" s="70">
        <v>0</v>
      </c>
      <c r="W719" s="70">
        <v>0</v>
      </c>
    </row>
    <row r="720" spans="1:23" ht="36">
      <c r="A720" s="288">
        <v>710</v>
      </c>
      <c r="B720" s="16" t="s">
        <v>957</v>
      </c>
      <c r="C720" s="288">
        <v>7077024</v>
      </c>
      <c r="D720" s="289" t="s">
        <v>967</v>
      </c>
      <c r="E720" s="287" t="s">
        <v>113</v>
      </c>
      <c r="F720" s="289" t="s">
        <v>27</v>
      </c>
      <c r="G720" s="346">
        <v>3529010915</v>
      </c>
      <c r="H720" s="287" t="s">
        <v>27</v>
      </c>
      <c r="I720" s="287" t="s">
        <v>28</v>
      </c>
      <c r="J720" s="287" t="s">
        <v>28</v>
      </c>
      <c r="K720" s="132">
        <v>3804</v>
      </c>
      <c r="L720" s="458"/>
      <c r="M720" s="66">
        <f t="shared" si="11"/>
        <v>0</v>
      </c>
      <c r="N720" s="462"/>
      <c r="O720" s="462"/>
      <c r="P720" s="462"/>
      <c r="Q720" s="462"/>
      <c r="R720" s="68"/>
      <c r="S720" s="70">
        <v>0</v>
      </c>
      <c r="T720" s="70">
        <v>0</v>
      </c>
      <c r="U720" s="70">
        <v>0</v>
      </c>
      <c r="V720" s="70">
        <v>0</v>
      </c>
      <c r="W720" s="70">
        <v>0</v>
      </c>
    </row>
    <row r="721" spans="1:23" ht="36">
      <c r="A721" s="288">
        <v>711</v>
      </c>
      <c r="B721" s="16" t="s">
        <v>957</v>
      </c>
      <c r="C721" s="288">
        <v>7077026</v>
      </c>
      <c r="D721" s="289" t="s">
        <v>968</v>
      </c>
      <c r="E721" s="287" t="s">
        <v>113</v>
      </c>
      <c r="F721" s="289" t="s">
        <v>27</v>
      </c>
      <c r="G721" s="346">
        <v>3529010915</v>
      </c>
      <c r="H721" s="287" t="s">
        <v>27</v>
      </c>
      <c r="I721" s="287" t="s">
        <v>28</v>
      </c>
      <c r="J721" s="287" t="s">
        <v>28</v>
      </c>
      <c r="K721" s="132">
        <v>1310</v>
      </c>
      <c r="L721" s="458"/>
      <c r="M721" s="66">
        <f t="shared" si="11"/>
        <v>0</v>
      </c>
      <c r="N721" s="462"/>
      <c r="O721" s="462"/>
      <c r="P721" s="462"/>
      <c r="Q721" s="462"/>
      <c r="R721" s="68"/>
      <c r="S721" s="70">
        <v>0</v>
      </c>
      <c r="T721" s="70">
        <v>0</v>
      </c>
      <c r="U721" s="70">
        <v>0</v>
      </c>
      <c r="V721" s="70">
        <v>0</v>
      </c>
      <c r="W721" s="70">
        <v>0</v>
      </c>
    </row>
    <row r="722" spans="1:23" ht="36">
      <c r="A722" s="288">
        <v>712</v>
      </c>
      <c r="B722" s="16" t="s">
        <v>957</v>
      </c>
      <c r="C722" s="288">
        <v>7077028</v>
      </c>
      <c r="D722" s="289" t="s">
        <v>969</v>
      </c>
      <c r="E722" s="287" t="s">
        <v>113</v>
      </c>
      <c r="F722" s="289" t="s">
        <v>27</v>
      </c>
      <c r="G722" s="346">
        <v>3529010915</v>
      </c>
      <c r="H722" s="287" t="s">
        <v>27</v>
      </c>
      <c r="I722" s="287" t="s">
        <v>28</v>
      </c>
      <c r="J722" s="287" t="s">
        <v>28</v>
      </c>
      <c r="K722" s="132">
        <v>2546</v>
      </c>
      <c r="L722" s="458"/>
      <c r="M722" s="66">
        <f t="shared" si="11"/>
        <v>0</v>
      </c>
      <c r="N722" s="462"/>
      <c r="O722" s="462"/>
      <c r="P722" s="462"/>
      <c r="Q722" s="462"/>
      <c r="R722" s="68"/>
      <c r="S722" s="70">
        <v>0</v>
      </c>
      <c r="T722" s="70">
        <v>0</v>
      </c>
      <c r="U722" s="70">
        <v>0</v>
      </c>
      <c r="V722" s="70">
        <v>0</v>
      </c>
      <c r="W722" s="70">
        <v>0</v>
      </c>
    </row>
    <row r="723" spans="1:23" ht="36">
      <c r="A723" s="288">
        <v>713</v>
      </c>
      <c r="B723" s="16" t="s">
        <v>957</v>
      </c>
      <c r="C723" s="288">
        <v>7077030</v>
      </c>
      <c r="D723" s="289" t="s">
        <v>970</v>
      </c>
      <c r="E723" s="287" t="s">
        <v>113</v>
      </c>
      <c r="F723" s="289" t="s">
        <v>27</v>
      </c>
      <c r="G723" s="346">
        <v>3529010915</v>
      </c>
      <c r="H723" s="287" t="s">
        <v>27</v>
      </c>
      <c r="I723" s="287" t="s">
        <v>28</v>
      </c>
      <c r="J723" s="287" t="s">
        <v>28</v>
      </c>
      <c r="K723" s="132">
        <v>1778</v>
      </c>
      <c r="L723" s="458"/>
      <c r="M723" s="66">
        <f t="shared" si="11"/>
        <v>0</v>
      </c>
      <c r="N723" s="462"/>
      <c r="O723" s="462"/>
      <c r="P723" s="462"/>
      <c r="Q723" s="462"/>
      <c r="R723" s="68"/>
      <c r="S723" s="70">
        <v>0</v>
      </c>
      <c r="T723" s="70">
        <v>0</v>
      </c>
      <c r="U723" s="70">
        <v>0</v>
      </c>
      <c r="V723" s="70">
        <v>0</v>
      </c>
      <c r="W723" s="70">
        <v>0</v>
      </c>
    </row>
    <row r="724" spans="1:23" ht="36">
      <c r="A724" s="288">
        <v>714</v>
      </c>
      <c r="B724" s="16" t="s">
        <v>957</v>
      </c>
      <c r="C724" s="288">
        <v>7077034</v>
      </c>
      <c r="D724" s="289" t="s">
        <v>971</v>
      </c>
      <c r="E724" s="287" t="s">
        <v>113</v>
      </c>
      <c r="F724" s="289" t="s">
        <v>27</v>
      </c>
      <c r="G724" s="346">
        <v>3529010915</v>
      </c>
      <c r="H724" s="287" t="s">
        <v>27</v>
      </c>
      <c r="I724" s="287" t="s">
        <v>28</v>
      </c>
      <c r="J724" s="287" t="s">
        <v>28</v>
      </c>
      <c r="K724" s="132">
        <v>2715</v>
      </c>
      <c r="L724" s="458"/>
      <c r="M724" s="66">
        <f t="shared" si="11"/>
        <v>0</v>
      </c>
      <c r="N724" s="462"/>
      <c r="O724" s="462"/>
      <c r="P724" s="462"/>
      <c r="Q724" s="462"/>
      <c r="R724" s="68"/>
      <c r="S724" s="70">
        <v>0</v>
      </c>
      <c r="T724" s="70">
        <v>0</v>
      </c>
      <c r="U724" s="70">
        <v>0</v>
      </c>
      <c r="V724" s="70">
        <v>0</v>
      </c>
      <c r="W724" s="70">
        <v>0</v>
      </c>
    </row>
    <row r="725" spans="1:23" ht="36">
      <c r="A725" s="288">
        <v>715</v>
      </c>
      <c r="B725" s="16" t="s">
        <v>957</v>
      </c>
      <c r="C725" s="288">
        <v>7077124</v>
      </c>
      <c r="D725" s="289" t="s">
        <v>972</v>
      </c>
      <c r="E725" s="287" t="s">
        <v>113</v>
      </c>
      <c r="F725" s="289" t="s">
        <v>27</v>
      </c>
      <c r="G725" s="346">
        <v>3529010915</v>
      </c>
      <c r="H725" s="287" t="s">
        <v>27</v>
      </c>
      <c r="I725" s="287" t="s">
        <v>28</v>
      </c>
      <c r="J725" s="287" t="s">
        <v>28</v>
      </c>
      <c r="K725" s="132">
        <v>1887</v>
      </c>
      <c r="L725" s="458"/>
      <c r="M725" s="66">
        <f t="shared" si="11"/>
        <v>0</v>
      </c>
      <c r="N725" s="462"/>
      <c r="O725" s="462"/>
      <c r="P725" s="462"/>
      <c r="Q725" s="462"/>
      <c r="R725" s="68"/>
      <c r="S725" s="70">
        <v>0</v>
      </c>
      <c r="T725" s="70">
        <v>0</v>
      </c>
      <c r="U725" s="70">
        <v>0</v>
      </c>
      <c r="V725" s="70">
        <v>0</v>
      </c>
      <c r="W725" s="70">
        <v>0</v>
      </c>
    </row>
    <row r="726" spans="1:23" ht="36">
      <c r="A726" s="288">
        <v>716</v>
      </c>
      <c r="B726" s="16" t="s">
        <v>957</v>
      </c>
      <c r="C726" s="288">
        <v>7077126</v>
      </c>
      <c r="D726" s="289" t="s">
        <v>973</v>
      </c>
      <c r="E726" s="287" t="s">
        <v>113</v>
      </c>
      <c r="F726" s="289" t="s">
        <v>27</v>
      </c>
      <c r="G726" s="346">
        <v>3529010915</v>
      </c>
      <c r="H726" s="287" t="s">
        <v>27</v>
      </c>
      <c r="I726" s="287" t="s">
        <v>28</v>
      </c>
      <c r="J726" s="287" t="s">
        <v>28</v>
      </c>
      <c r="K726" s="132">
        <v>1874</v>
      </c>
      <c r="L726" s="458"/>
      <c r="M726" s="66">
        <f t="shared" si="11"/>
        <v>0</v>
      </c>
      <c r="N726" s="462"/>
      <c r="O726" s="462"/>
      <c r="P726" s="462"/>
      <c r="Q726" s="462"/>
      <c r="R726" s="68"/>
      <c r="S726" s="70">
        <v>0</v>
      </c>
      <c r="T726" s="70">
        <v>0</v>
      </c>
      <c r="U726" s="70">
        <v>0</v>
      </c>
      <c r="V726" s="70">
        <v>0</v>
      </c>
      <c r="W726" s="70">
        <v>0</v>
      </c>
    </row>
    <row r="727" spans="1:23" ht="36">
      <c r="A727" s="288">
        <v>717</v>
      </c>
      <c r="B727" s="16" t="s">
        <v>957</v>
      </c>
      <c r="C727" s="288">
        <v>7077040</v>
      </c>
      <c r="D727" s="289" t="s">
        <v>974</v>
      </c>
      <c r="E727" s="287" t="s">
        <v>113</v>
      </c>
      <c r="F727" s="289" t="s">
        <v>27</v>
      </c>
      <c r="G727" s="346">
        <v>3529010915</v>
      </c>
      <c r="H727" s="287" t="s">
        <v>28</v>
      </c>
      <c r="I727" s="287" t="s">
        <v>28</v>
      </c>
      <c r="J727" s="287" t="s">
        <v>28</v>
      </c>
      <c r="K727" s="132">
        <v>1310</v>
      </c>
      <c r="L727" s="458"/>
      <c r="M727" s="66">
        <f t="shared" si="11"/>
        <v>0</v>
      </c>
      <c r="N727" s="462"/>
      <c r="O727" s="462"/>
      <c r="P727" s="462"/>
      <c r="Q727" s="462"/>
      <c r="R727" s="68"/>
      <c r="S727" s="70">
        <v>0</v>
      </c>
      <c r="T727" s="70">
        <v>0</v>
      </c>
      <c r="U727" s="70">
        <v>0</v>
      </c>
      <c r="V727" s="70">
        <v>0</v>
      </c>
      <c r="W727" s="70">
        <v>0</v>
      </c>
    </row>
    <row r="728" spans="1:23" ht="36">
      <c r="A728" s="288">
        <v>718</v>
      </c>
      <c r="B728" s="16" t="s">
        <v>957</v>
      </c>
      <c r="C728" s="288">
        <v>7077042</v>
      </c>
      <c r="D728" s="289" t="s">
        <v>975</v>
      </c>
      <c r="E728" s="287" t="s">
        <v>113</v>
      </c>
      <c r="F728" s="289" t="s">
        <v>27</v>
      </c>
      <c r="G728" s="346">
        <v>3529010915</v>
      </c>
      <c r="H728" s="287" t="s">
        <v>27</v>
      </c>
      <c r="I728" s="287" t="s">
        <v>28</v>
      </c>
      <c r="J728" s="287" t="s">
        <v>28</v>
      </c>
      <c r="K728" s="132">
        <v>607</v>
      </c>
      <c r="L728" s="458"/>
      <c r="M728" s="66">
        <f t="shared" si="11"/>
        <v>0</v>
      </c>
      <c r="N728" s="462"/>
      <c r="O728" s="462"/>
      <c r="P728" s="462"/>
      <c r="Q728" s="462"/>
      <c r="R728" s="68"/>
      <c r="S728" s="70">
        <v>0</v>
      </c>
      <c r="T728" s="70">
        <v>0</v>
      </c>
      <c r="U728" s="70">
        <v>0</v>
      </c>
      <c r="V728" s="70">
        <v>0</v>
      </c>
      <c r="W728" s="70">
        <v>0</v>
      </c>
    </row>
    <row r="729" spans="1:23" ht="36">
      <c r="A729" s="288">
        <v>719</v>
      </c>
      <c r="B729" s="16" t="s">
        <v>957</v>
      </c>
      <c r="C729" s="288">
        <v>7077044</v>
      </c>
      <c r="D729" s="289" t="s">
        <v>976</v>
      </c>
      <c r="E729" s="287" t="s">
        <v>113</v>
      </c>
      <c r="F729" s="289" t="s">
        <v>27</v>
      </c>
      <c r="G729" s="346">
        <v>3529010915</v>
      </c>
      <c r="H729" s="287" t="s">
        <v>27</v>
      </c>
      <c r="I729" s="287" t="s">
        <v>28</v>
      </c>
      <c r="J729" s="287" t="s">
        <v>28</v>
      </c>
      <c r="K729" s="132">
        <v>2054</v>
      </c>
      <c r="L729" s="458"/>
      <c r="M729" s="66">
        <f t="shared" si="11"/>
        <v>0</v>
      </c>
      <c r="N729" s="462"/>
      <c r="O729" s="462"/>
      <c r="P729" s="462"/>
      <c r="Q729" s="462"/>
      <c r="R729" s="68"/>
      <c r="S729" s="70">
        <v>0</v>
      </c>
      <c r="T729" s="70">
        <v>0</v>
      </c>
      <c r="U729" s="70">
        <v>0</v>
      </c>
      <c r="V729" s="70">
        <v>0</v>
      </c>
      <c r="W729" s="70">
        <v>0</v>
      </c>
    </row>
    <row r="730" spans="1:23" ht="36">
      <c r="A730" s="288">
        <v>720</v>
      </c>
      <c r="B730" s="16" t="s">
        <v>957</v>
      </c>
      <c r="C730" s="288">
        <v>7077046</v>
      </c>
      <c r="D730" s="289" t="s">
        <v>977</v>
      </c>
      <c r="E730" s="287" t="s">
        <v>113</v>
      </c>
      <c r="F730" s="289" t="s">
        <v>27</v>
      </c>
      <c r="G730" s="346">
        <v>3529010915</v>
      </c>
      <c r="H730" s="287" t="s">
        <v>27</v>
      </c>
      <c r="I730" s="287" t="s">
        <v>28</v>
      </c>
      <c r="J730" s="287" t="s">
        <v>28</v>
      </c>
      <c r="K730" s="132">
        <v>3478</v>
      </c>
      <c r="L730" s="458"/>
      <c r="M730" s="66">
        <f t="shared" si="11"/>
        <v>0</v>
      </c>
      <c r="N730" s="462"/>
      <c r="O730" s="462"/>
      <c r="P730" s="462"/>
      <c r="Q730" s="462"/>
      <c r="R730" s="68"/>
      <c r="S730" s="70">
        <v>0</v>
      </c>
      <c r="T730" s="70">
        <v>0</v>
      </c>
      <c r="U730" s="70">
        <v>0</v>
      </c>
      <c r="V730" s="70">
        <v>0</v>
      </c>
      <c r="W730" s="70">
        <v>0</v>
      </c>
    </row>
    <row r="731" spans="1:23" ht="36">
      <c r="A731" s="288">
        <v>721</v>
      </c>
      <c r="B731" s="16" t="s">
        <v>957</v>
      </c>
      <c r="C731" s="288">
        <v>7077048</v>
      </c>
      <c r="D731" s="289" t="s">
        <v>978</v>
      </c>
      <c r="E731" s="287" t="s">
        <v>113</v>
      </c>
      <c r="F731" s="289" t="s">
        <v>27</v>
      </c>
      <c r="G731" s="346">
        <v>3529010915</v>
      </c>
      <c r="H731" s="287" t="s">
        <v>27</v>
      </c>
      <c r="I731" s="287" t="s">
        <v>28</v>
      </c>
      <c r="J731" s="287" t="s">
        <v>28</v>
      </c>
      <c r="K731" s="132">
        <v>3821</v>
      </c>
      <c r="L731" s="458"/>
      <c r="M731" s="66">
        <f t="shared" si="11"/>
        <v>0</v>
      </c>
      <c r="N731" s="462"/>
      <c r="O731" s="462"/>
      <c r="P731" s="462"/>
      <c r="Q731" s="462"/>
      <c r="R731" s="68"/>
      <c r="S731" s="70">
        <v>0</v>
      </c>
      <c r="T731" s="70">
        <v>0</v>
      </c>
      <c r="U731" s="70">
        <v>0</v>
      </c>
      <c r="V731" s="70">
        <v>0</v>
      </c>
      <c r="W731" s="70">
        <v>0</v>
      </c>
    </row>
    <row r="732" spans="1:23" ht="36">
      <c r="A732" s="288">
        <v>722</v>
      </c>
      <c r="B732" s="16" t="s">
        <v>957</v>
      </c>
      <c r="C732" s="288">
        <v>7077050</v>
      </c>
      <c r="D732" s="289" t="s">
        <v>979</v>
      </c>
      <c r="E732" s="287" t="s">
        <v>113</v>
      </c>
      <c r="F732" s="289" t="s">
        <v>27</v>
      </c>
      <c r="G732" s="346">
        <v>3529010915</v>
      </c>
      <c r="H732" s="287" t="s">
        <v>27</v>
      </c>
      <c r="I732" s="287" t="s">
        <v>28</v>
      </c>
      <c r="J732" s="287" t="s">
        <v>28</v>
      </c>
      <c r="K732" s="132">
        <v>24273</v>
      </c>
      <c r="L732" s="458"/>
      <c r="M732" s="66">
        <f t="shared" si="11"/>
        <v>0</v>
      </c>
      <c r="N732" s="462"/>
      <c r="O732" s="462"/>
      <c r="P732" s="462"/>
      <c r="Q732" s="462"/>
      <c r="R732" s="68"/>
      <c r="S732" s="70">
        <v>0</v>
      </c>
      <c r="T732" s="70">
        <v>0</v>
      </c>
      <c r="U732" s="70">
        <v>0</v>
      </c>
      <c r="V732" s="70">
        <v>0</v>
      </c>
      <c r="W732" s="70">
        <v>0</v>
      </c>
    </row>
    <row r="733" spans="1:23" ht="36">
      <c r="A733" s="288">
        <v>723</v>
      </c>
      <c r="B733" s="16" t="s">
        <v>957</v>
      </c>
      <c r="C733" s="288">
        <v>7077052</v>
      </c>
      <c r="D733" s="289" t="s">
        <v>980</v>
      </c>
      <c r="E733" s="287" t="s">
        <v>113</v>
      </c>
      <c r="F733" s="289" t="s">
        <v>27</v>
      </c>
      <c r="G733" s="346">
        <v>3529010915</v>
      </c>
      <c r="H733" s="287" t="s">
        <v>27</v>
      </c>
      <c r="I733" s="287" t="s">
        <v>28</v>
      </c>
      <c r="J733" s="287" t="s">
        <v>28</v>
      </c>
      <c r="K733" s="132">
        <v>7053</v>
      </c>
      <c r="L733" s="458"/>
      <c r="M733" s="66">
        <f t="shared" si="11"/>
        <v>0</v>
      </c>
      <c r="N733" s="462"/>
      <c r="O733" s="462"/>
      <c r="P733" s="462"/>
      <c r="Q733" s="462"/>
      <c r="R733" s="68"/>
      <c r="S733" s="70">
        <v>0</v>
      </c>
      <c r="T733" s="70">
        <v>0</v>
      </c>
      <c r="U733" s="70">
        <v>0</v>
      </c>
      <c r="V733" s="70">
        <v>0</v>
      </c>
      <c r="W733" s="70">
        <v>0</v>
      </c>
    </row>
    <row r="734" spans="1:23" ht="36">
      <c r="A734" s="288">
        <v>724</v>
      </c>
      <c r="B734" s="16" t="s">
        <v>957</v>
      </c>
      <c r="C734" s="288">
        <v>7077054</v>
      </c>
      <c r="D734" s="289" t="s">
        <v>981</v>
      </c>
      <c r="E734" s="287" t="s">
        <v>113</v>
      </c>
      <c r="F734" s="289" t="s">
        <v>27</v>
      </c>
      <c r="G734" s="346">
        <v>3529010915</v>
      </c>
      <c r="H734" s="287" t="s">
        <v>27</v>
      </c>
      <c r="I734" s="287" t="s">
        <v>28</v>
      </c>
      <c r="J734" s="287" t="s">
        <v>28</v>
      </c>
      <c r="K734" s="132">
        <v>21953</v>
      </c>
      <c r="L734" s="458"/>
      <c r="M734" s="66">
        <f t="shared" si="11"/>
        <v>0</v>
      </c>
      <c r="N734" s="462"/>
      <c r="O734" s="462"/>
      <c r="P734" s="462"/>
      <c r="Q734" s="462"/>
      <c r="R734" s="68"/>
      <c r="S734" s="70">
        <v>0</v>
      </c>
      <c r="T734" s="70">
        <v>0</v>
      </c>
      <c r="U734" s="70">
        <v>0</v>
      </c>
      <c r="V734" s="70">
        <v>0</v>
      </c>
      <c r="W734" s="70">
        <v>0</v>
      </c>
    </row>
    <row r="735" spans="1:23" ht="36">
      <c r="A735" s="288">
        <v>725</v>
      </c>
      <c r="B735" s="16" t="s">
        <v>957</v>
      </c>
      <c r="C735" s="288">
        <v>7077056</v>
      </c>
      <c r="D735" s="289" t="s">
        <v>982</v>
      </c>
      <c r="E735" s="287" t="s">
        <v>113</v>
      </c>
      <c r="F735" s="289" t="s">
        <v>27</v>
      </c>
      <c r="G735" s="346">
        <v>3529010915</v>
      </c>
      <c r="H735" s="287" t="s">
        <v>28</v>
      </c>
      <c r="I735" s="287" t="s">
        <v>28</v>
      </c>
      <c r="J735" s="287" t="s">
        <v>28</v>
      </c>
      <c r="K735" s="132">
        <v>68003</v>
      </c>
      <c r="L735" s="458"/>
      <c r="M735" s="66">
        <f t="shared" si="11"/>
        <v>0</v>
      </c>
      <c r="N735" s="462"/>
      <c r="O735" s="462"/>
      <c r="P735" s="462"/>
      <c r="Q735" s="462"/>
      <c r="R735" s="68"/>
      <c r="S735" s="70">
        <v>0</v>
      </c>
      <c r="T735" s="70">
        <v>0</v>
      </c>
      <c r="U735" s="70">
        <v>0</v>
      </c>
      <c r="V735" s="70">
        <v>0</v>
      </c>
      <c r="W735" s="70">
        <v>0</v>
      </c>
    </row>
    <row r="736" spans="1:23" ht="36">
      <c r="A736" s="288">
        <v>726</v>
      </c>
      <c r="B736" s="16" t="s">
        <v>957</v>
      </c>
      <c r="C736" s="288">
        <v>7077058</v>
      </c>
      <c r="D736" s="289" t="s">
        <v>983</v>
      </c>
      <c r="E736" s="287" t="s">
        <v>113</v>
      </c>
      <c r="F736" s="289" t="s">
        <v>27</v>
      </c>
      <c r="G736" s="346">
        <v>3529010915</v>
      </c>
      <c r="H736" s="287" t="s">
        <v>28</v>
      </c>
      <c r="I736" s="287" t="s">
        <v>28</v>
      </c>
      <c r="J736" s="287" t="s">
        <v>28</v>
      </c>
      <c r="K736" s="132">
        <v>28061</v>
      </c>
      <c r="L736" s="458"/>
      <c r="M736" s="66">
        <f t="shared" si="11"/>
        <v>0</v>
      </c>
      <c r="N736" s="462"/>
      <c r="O736" s="462"/>
      <c r="P736" s="462"/>
      <c r="Q736" s="462"/>
      <c r="R736" s="68"/>
      <c r="S736" s="70">
        <v>0</v>
      </c>
      <c r="T736" s="70">
        <v>0</v>
      </c>
      <c r="U736" s="70">
        <v>0</v>
      </c>
      <c r="V736" s="70">
        <v>0</v>
      </c>
      <c r="W736" s="70">
        <v>0</v>
      </c>
    </row>
    <row r="737" spans="1:23" ht="36">
      <c r="A737" s="288">
        <v>727</v>
      </c>
      <c r="B737" s="16" t="s">
        <v>957</v>
      </c>
      <c r="C737" s="288">
        <v>7077060</v>
      </c>
      <c r="D737" s="289" t="s">
        <v>984</v>
      </c>
      <c r="E737" s="287" t="s">
        <v>113</v>
      </c>
      <c r="F737" s="289" t="s">
        <v>27</v>
      </c>
      <c r="G737" s="346">
        <v>3529010915</v>
      </c>
      <c r="H737" s="287" t="s">
        <v>28</v>
      </c>
      <c r="I737" s="287" t="s">
        <v>28</v>
      </c>
      <c r="J737" s="287" t="s">
        <v>28</v>
      </c>
      <c r="K737" s="132">
        <v>17321</v>
      </c>
      <c r="L737" s="458"/>
      <c r="M737" s="66">
        <f t="shared" si="11"/>
        <v>0</v>
      </c>
      <c r="N737" s="462"/>
      <c r="O737" s="462"/>
      <c r="P737" s="462"/>
      <c r="Q737" s="462"/>
      <c r="R737" s="68"/>
      <c r="S737" s="70">
        <v>0</v>
      </c>
      <c r="T737" s="70">
        <v>0</v>
      </c>
      <c r="U737" s="70">
        <v>0</v>
      </c>
      <c r="V737" s="70">
        <v>0</v>
      </c>
      <c r="W737" s="70">
        <v>0</v>
      </c>
    </row>
    <row r="738" spans="1:23" ht="36">
      <c r="A738" s="288">
        <v>728</v>
      </c>
      <c r="B738" s="16" t="s">
        <v>957</v>
      </c>
      <c r="C738" s="288">
        <v>7077062</v>
      </c>
      <c r="D738" s="289" t="s">
        <v>985</v>
      </c>
      <c r="E738" s="287" t="s">
        <v>113</v>
      </c>
      <c r="F738" s="289" t="s">
        <v>27</v>
      </c>
      <c r="G738" s="346">
        <v>3529010915</v>
      </c>
      <c r="H738" s="287" t="s">
        <v>28</v>
      </c>
      <c r="I738" s="287" t="s">
        <v>28</v>
      </c>
      <c r="J738" s="287" t="s">
        <v>28</v>
      </c>
      <c r="K738" s="132">
        <v>14063</v>
      </c>
      <c r="L738" s="458"/>
      <c r="M738" s="66">
        <f t="shared" si="11"/>
        <v>0</v>
      </c>
      <c r="N738" s="462"/>
      <c r="O738" s="462"/>
      <c r="P738" s="462"/>
      <c r="Q738" s="462"/>
      <c r="R738" s="68"/>
      <c r="S738" s="70">
        <v>0</v>
      </c>
      <c r="T738" s="70">
        <v>0</v>
      </c>
      <c r="U738" s="70">
        <v>0</v>
      </c>
      <c r="V738" s="70">
        <v>0</v>
      </c>
      <c r="W738" s="70">
        <v>0</v>
      </c>
    </row>
    <row r="739" spans="1:23" ht="36">
      <c r="A739" s="288">
        <v>729</v>
      </c>
      <c r="B739" s="16" t="s">
        <v>957</v>
      </c>
      <c r="C739" s="288">
        <v>7077064</v>
      </c>
      <c r="D739" s="289" t="s">
        <v>986</v>
      </c>
      <c r="E739" s="287" t="s">
        <v>113</v>
      </c>
      <c r="F739" s="289" t="s">
        <v>27</v>
      </c>
      <c r="G739" s="346">
        <v>3529010915</v>
      </c>
      <c r="H739" s="287" t="s">
        <v>28</v>
      </c>
      <c r="I739" s="287" t="s">
        <v>28</v>
      </c>
      <c r="J739" s="287" t="s">
        <v>28</v>
      </c>
      <c r="K739" s="132">
        <v>1671</v>
      </c>
      <c r="L739" s="458"/>
      <c r="M739" s="66">
        <f t="shared" si="11"/>
        <v>0</v>
      </c>
      <c r="N739" s="462"/>
      <c r="O739" s="462"/>
      <c r="P739" s="462"/>
      <c r="Q739" s="462"/>
      <c r="R739" s="68"/>
      <c r="S739" s="70">
        <v>0</v>
      </c>
      <c r="T739" s="70">
        <v>0</v>
      </c>
      <c r="U739" s="70">
        <v>0</v>
      </c>
      <c r="V739" s="70">
        <v>0</v>
      </c>
      <c r="W739" s="70">
        <v>0</v>
      </c>
    </row>
    <row r="740" spans="1:23" ht="36">
      <c r="A740" s="288">
        <v>730</v>
      </c>
      <c r="B740" s="16" t="s">
        <v>957</v>
      </c>
      <c r="C740" s="288">
        <v>7077066</v>
      </c>
      <c r="D740" s="289" t="s">
        <v>987</v>
      </c>
      <c r="E740" s="287" t="s">
        <v>113</v>
      </c>
      <c r="F740" s="289" t="s">
        <v>27</v>
      </c>
      <c r="G740" s="346">
        <v>3529010915</v>
      </c>
      <c r="H740" s="287" t="s">
        <v>28</v>
      </c>
      <c r="I740" s="287" t="s">
        <v>28</v>
      </c>
      <c r="J740" s="287" t="s">
        <v>28</v>
      </c>
      <c r="K740" s="132">
        <v>3090</v>
      </c>
      <c r="L740" s="458"/>
      <c r="M740" s="66">
        <f t="shared" si="11"/>
        <v>0</v>
      </c>
      <c r="N740" s="462"/>
      <c r="O740" s="462"/>
      <c r="P740" s="462"/>
      <c r="Q740" s="462"/>
      <c r="R740" s="68"/>
      <c r="S740" s="70">
        <v>0</v>
      </c>
      <c r="T740" s="70">
        <v>0</v>
      </c>
      <c r="U740" s="70">
        <v>0</v>
      </c>
      <c r="V740" s="70">
        <v>0</v>
      </c>
      <c r="W740" s="70">
        <v>0</v>
      </c>
    </row>
    <row r="741" spans="1:23" ht="36">
      <c r="A741" s="288">
        <v>731</v>
      </c>
      <c r="B741" s="16" t="s">
        <v>957</v>
      </c>
      <c r="C741" s="288">
        <v>7077068</v>
      </c>
      <c r="D741" s="289" t="s">
        <v>988</v>
      </c>
      <c r="E741" s="287" t="s">
        <v>113</v>
      </c>
      <c r="F741" s="289" t="s">
        <v>27</v>
      </c>
      <c r="G741" s="346">
        <v>3529010915</v>
      </c>
      <c r="H741" s="287" t="s">
        <v>28</v>
      </c>
      <c r="I741" s="287" t="s">
        <v>28</v>
      </c>
      <c r="J741" s="287" t="s">
        <v>28</v>
      </c>
      <c r="K741" s="132">
        <v>1210</v>
      </c>
      <c r="L741" s="458"/>
      <c r="M741" s="66">
        <f t="shared" si="11"/>
        <v>0</v>
      </c>
      <c r="N741" s="462"/>
      <c r="O741" s="462"/>
      <c r="P741" s="462"/>
      <c r="Q741" s="462"/>
      <c r="R741" s="68"/>
      <c r="S741" s="70">
        <v>0</v>
      </c>
      <c r="T741" s="70">
        <v>0</v>
      </c>
      <c r="U741" s="70">
        <v>0</v>
      </c>
      <c r="V741" s="70">
        <v>0</v>
      </c>
      <c r="W741" s="70">
        <v>0</v>
      </c>
    </row>
    <row r="742" spans="1:23" ht="48">
      <c r="A742" s="288">
        <v>732</v>
      </c>
      <c r="B742" s="16" t="s">
        <v>957</v>
      </c>
      <c r="C742" s="288">
        <v>7077070</v>
      </c>
      <c r="D742" s="289" t="s">
        <v>989</v>
      </c>
      <c r="E742" s="287" t="s">
        <v>113</v>
      </c>
      <c r="F742" s="289" t="s">
        <v>27</v>
      </c>
      <c r="G742" s="346">
        <v>3529010915</v>
      </c>
      <c r="H742" s="287" t="s">
        <v>28</v>
      </c>
      <c r="I742" s="287" t="s">
        <v>28</v>
      </c>
      <c r="J742" s="287" t="s">
        <v>28</v>
      </c>
      <c r="K742" s="132">
        <v>2322</v>
      </c>
      <c r="L742" s="458"/>
      <c r="M742" s="66">
        <f t="shared" si="11"/>
        <v>0</v>
      </c>
      <c r="N742" s="462"/>
      <c r="O742" s="462"/>
      <c r="P742" s="462"/>
      <c r="Q742" s="462"/>
      <c r="R742" s="68"/>
      <c r="S742" s="70">
        <v>0</v>
      </c>
      <c r="T742" s="70">
        <v>0</v>
      </c>
      <c r="U742" s="70">
        <v>0</v>
      </c>
      <c r="V742" s="70">
        <v>0</v>
      </c>
      <c r="W742" s="70">
        <v>0</v>
      </c>
    </row>
    <row r="743" spans="1:23" ht="36">
      <c r="A743" s="288">
        <v>733</v>
      </c>
      <c r="B743" s="16" t="s">
        <v>957</v>
      </c>
      <c r="C743" s="288">
        <v>7077072</v>
      </c>
      <c r="D743" s="289" t="s">
        <v>990</v>
      </c>
      <c r="E743" s="287" t="s">
        <v>113</v>
      </c>
      <c r="F743" s="289" t="s">
        <v>27</v>
      </c>
      <c r="G743" s="346">
        <v>3529010915</v>
      </c>
      <c r="H743" s="287" t="s">
        <v>28</v>
      </c>
      <c r="I743" s="287" t="s">
        <v>28</v>
      </c>
      <c r="J743" s="287" t="s">
        <v>28</v>
      </c>
      <c r="K743" s="132">
        <v>1765</v>
      </c>
      <c r="L743" s="458"/>
      <c r="M743" s="66">
        <f t="shared" si="11"/>
        <v>0</v>
      </c>
      <c r="N743" s="462"/>
      <c r="O743" s="462"/>
      <c r="P743" s="462"/>
      <c r="Q743" s="462"/>
      <c r="R743" s="68"/>
      <c r="S743" s="70">
        <v>0</v>
      </c>
      <c r="T743" s="70">
        <v>0</v>
      </c>
      <c r="U743" s="70">
        <v>0</v>
      </c>
      <c r="V743" s="70">
        <v>0</v>
      </c>
      <c r="W743" s="70">
        <v>0</v>
      </c>
    </row>
    <row r="744" spans="1:23" ht="36">
      <c r="A744" s="288">
        <v>734</v>
      </c>
      <c r="B744" s="16" t="s">
        <v>957</v>
      </c>
      <c r="C744" s="288">
        <v>7077074</v>
      </c>
      <c r="D744" s="289" t="s">
        <v>991</v>
      </c>
      <c r="E744" s="287" t="s">
        <v>113</v>
      </c>
      <c r="F744" s="289" t="s">
        <v>27</v>
      </c>
      <c r="G744" s="346">
        <v>3529010915</v>
      </c>
      <c r="H744" s="287" t="s">
        <v>28</v>
      </c>
      <c r="I744" s="287" t="s">
        <v>28</v>
      </c>
      <c r="J744" s="287" t="s">
        <v>28</v>
      </c>
      <c r="K744" s="132">
        <v>2464</v>
      </c>
      <c r="L744" s="458"/>
      <c r="M744" s="66">
        <f t="shared" si="11"/>
        <v>0</v>
      </c>
      <c r="N744" s="462"/>
      <c r="O744" s="462"/>
      <c r="P744" s="462"/>
      <c r="Q744" s="462"/>
      <c r="R744" s="68"/>
      <c r="S744" s="70">
        <v>0</v>
      </c>
      <c r="T744" s="70">
        <v>0</v>
      </c>
      <c r="U744" s="70">
        <v>0</v>
      </c>
      <c r="V744" s="70">
        <v>0</v>
      </c>
      <c r="W744" s="70">
        <v>0</v>
      </c>
    </row>
    <row r="745" spans="1:23" ht="36">
      <c r="A745" s="288">
        <v>735</v>
      </c>
      <c r="B745" s="16" t="s">
        <v>957</v>
      </c>
      <c r="C745" s="288">
        <v>7077076</v>
      </c>
      <c r="D745" s="289" t="s">
        <v>992</v>
      </c>
      <c r="E745" s="287" t="s">
        <v>113</v>
      </c>
      <c r="F745" s="289" t="s">
        <v>27</v>
      </c>
      <c r="G745" s="346">
        <v>3529010915</v>
      </c>
      <c r="H745" s="287" t="s">
        <v>28</v>
      </c>
      <c r="I745" s="287" t="s">
        <v>28</v>
      </c>
      <c r="J745" s="287" t="s">
        <v>28</v>
      </c>
      <c r="K745" s="132">
        <v>2908</v>
      </c>
      <c r="L745" s="458"/>
      <c r="M745" s="66">
        <f t="shared" si="11"/>
        <v>0</v>
      </c>
      <c r="N745" s="462"/>
      <c r="O745" s="462"/>
      <c r="P745" s="462"/>
      <c r="Q745" s="462"/>
      <c r="R745" s="68"/>
      <c r="S745" s="70">
        <v>0</v>
      </c>
      <c r="T745" s="70">
        <v>0</v>
      </c>
      <c r="U745" s="70">
        <v>0</v>
      </c>
      <c r="V745" s="70">
        <v>0</v>
      </c>
      <c r="W745" s="70">
        <v>0</v>
      </c>
    </row>
    <row r="746" spans="1:23" ht="48">
      <c r="A746" s="288">
        <v>736</v>
      </c>
      <c r="B746" s="16" t="s">
        <v>957</v>
      </c>
      <c r="C746" s="288">
        <v>7077080</v>
      </c>
      <c r="D746" s="289" t="s">
        <v>993</v>
      </c>
      <c r="E746" s="287" t="s">
        <v>113</v>
      </c>
      <c r="F746" s="289" t="s">
        <v>27</v>
      </c>
      <c r="G746" s="346">
        <v>3529010915</v>
      </c>
      <c r="H746" s="287" t="s">
        <v>27</v>
      </c>
      <c r="I746" s="287" t="s">
        <v>28</v>
      </c>
      <c r="J746" s="287" t="s">
        <v>28</v>
      </c>
      <c r="K746" s="132">
        <v>656</v>
      </c>
      <c r="L746" s="458"/>
      <c r="M746" s="66">
        <f t="shared" si="11"/>
        <v>0</v>
      </c>
      <c r="N746" s="462"/>
      <c r="O746" s="462"/>
      <c r="P746" s="462"/>
      <c r="Q746" s="462"/>
      <c r="R746" s="68"/>
      <c r="S746" s="70">
        <v>0</v>
      </c>
      <c r="T746" s="70">
        <v>0</v>
      </c>
      <c r="U746" s="70">
        <v>0</v>
      </c>
      <c r="V746" s="70">
        <v>0</v>
      </c>
      <c r="W746" s="70">
        <v>0</v>
      </c>
    </row>
    <row r="747" spans="1:23" ht="60">
      <c r="A747" s="288">
        <v>737</v>
      </c>
      <c r="B747" s="16" t="s">
        <v>957</v>
      </c>
      <c r="C747" s="288">
        <v>7077082</v>
      </c>
      <c r="D747" s="289" t="s">
        <v>994</v>
      </c>
      <c r="E747" s="287" t="s">
        <v>113</v>
      </c>
      <c r="F747" s="289" t="s">
        <v>27</v>
      </c>
      <c r="G747" s="346">
        <v>3529010915</v>
      </c>
      <c r="H747" s="287" t="s">
        <v>27</v>
      </c>
      <c r="I747" s="287" t="s">
        <v>28</v>
      </c>
      <c r="J747" s="287" t="s">
        <v>28</v>
      </c>
      <c r="K747" s="132">
        <v>614</v>
      </c>
      <c r="L747" s="458"/>
      <c r="M747" s="66">
        <f t="shared" si="11"/>
        <v>0</v>
      </c>
      <c r="N747" s="462"/>
      <c r="O747" s="462"/>
      <c r="P747" s="462"/>
      <c r="Q747" s="462"/>
      <c r="R747" s="68"/>
      <c r="S747" s="70">
        <v>0</v>
      </c>
      <c r="T747" s="70">
        <v>0</v>
      </c>
      <c r="U747" s="70">
        <v>0</v>
      </c>
      <c r="V747" s="70">
        <v>0</v>
      </c>
      <c r="W747" s="70">
        <v>0</v>
      </c>
    </row>
    <row r="748" spans="1:23" ht="48">
      <c r="A748" s="288">
        <v>738</v>
      </c>
      <c r="B748" s="16" t="s">
        <v>957</v>
      </c>
      <c r="C748" s="288">
        <v>7077084</v>
      </c>
      <c r="D748" s="289" t="s">
        <v>995</v>
      </c>
      <c r="E748" s="287" t="s">
        <v>113</v>
      </c>
      <c r="F748" s="289" t="s">
        <v>27</v>
      </c>
      <c r="G748" s="346">
        <v>3529010915</v>
      </c>
      <c r="H748" s="287" t="s">
        <v>27</v>
      </c>
      <c r="I748" s="287" t="s">
        <v>28</v>
      </c>
      <c r="J748" s="287" t="s">
        <v>28</v>
      </c>
      <c r="K748" s="132">
        <v>438</v>
      </c>
      <c r="L748" s="458"/>
      <c r="M748" s="66">
        <f t="shared" si="11"/>
        <v>0</v>
      </c>
      <c r="N748" s="462"/>
      <c r="O748" s="462"/>
      <c r="P748" s="462"/>
      <c r="Q748" s="462"/>
      <c r="R748" s="68"/>
      <c r="S748" s="70">
        <v>0</v>
      </c>
      <c r="T748" s="70">
        <v>0</v>
      </c>
      <c r="U748" s="70">
        <v>0</v>
      </c>
      <c r="V748" s="70">
        <v>0</v>
      </c>
      <c r="W748" s="70">
        <v>0</v>
      </c>
    </row>
    <row r="749" spans="1:23" ht="48">
      <c r="A749" s="288">
        <v>739</v>
      </c>
      <c r="B749" s="16" t="s">
        <v>957</v>
      </c>
      <c r="C749" s="288">
        <v>7077088</v>
      </c>
      <c r="D749" s="289" t="s">
        <v>996</v>
      </c>
      <c r="E749" s="287" t="s">
        <v>113</v>
      </c>
      <c r="F749" s="289" t="s">
        <v>27</v>
      </c>
      <c r="G749" s="346">
        <v>3529010915</v>
      </c>
      <c r="H749" s="287" t="s">
        <v>27</v>
      </c>
      <c r="I749" s="287" t="s">
        <v>28</v>
      </c>
      <c r="J749" s="287" t="s">
        <v>28</v>
      </c>
      <c r="K749" s="132">
        <v>1399</v>
      </c>
      <c r="L749" s="458"/>
      <c r="M749" s="66">
        <f t="shared" si="11"/>
        <v>0</v>
      </c>
      <c r="N749" s="462"/>
      <c r="O749" s="462"/>
      <c r="P749" s="462"/>
      <c r="Q749" s="462"/>
      <c r="R749" s="68"/>
      <c r="S749" s="70">
        <v>0</v>
      </c>
      <c r="T749" s="70">
        <v>0</v>
      </c>
      <c r="U749" s="70">
        <v>0</v>
      </c>
      <c r="V749" s="70">
        <v>0</v>
      </c>
      <c r="W749" s="70">
        <v>0</v>
      </c>
    </row>
    <row r="750" spans="1:23" ht="60">
      <c r="A750" s="288">
        <v>740</v>
      </c>
      <c r="B750" s="16" t="s">
        <v>957</v>
      </c>
      <c r="C750" s="288">
        <v>7077089</v>
      </c>
      <c r="D750" s="289" t="s">
        <v>997</v>
      </c>
      <c r="E750" s="287" t="s">
        <v>113</v>
      </c>
      <c r="F750" s="289" t="s">
        <v>27</v>
      </c>
      <c r="G750" s="346">
        <v>3529010915</v>
      </c>
      <c r="H750" s="287" t="s">
        <v>27</v>
      </c>
      <c r="I750" s="287" t="s">
        <v>27</v>
      </c>
      <c r="J750" s="287" t="s">
        <v>28</v>
      </c>
      <c r="K750" s="132">
        <v>472</v>
      </c>
      <c r="L750" s="458"/>
      <c r="M750" s="66">
        <f t="shared" si="11"/>
        <v>0</v>
      </c>
      <c r="N750" s="462"/>
      <c r="O750" s="462"/>
      <c r="P750" s="462"/>
      <c r="Q750" s="462"/>
      <c r="R750" s="68"/>
      <c r="S750" s="70">
        <v>0</v>
      </c>
      <c r="T750" s="70">
        <v>0</v>
      </c>
      <c r="U750" s="70">
        <v>0</v>
      </c>
      <c r="V750" s="70">
        <v>0</v>
      </c>
      <c r="W750" s="70">
        <v>0</v>
      </c>
    </row>
    <row r="751" spans="1:23" ht="36">
      <c r="A751" s="288">
        <v>741</v>
      </c>
      <c r="B751" s="16" t="s">
        <v>957</v>
      </c>
      <c r="C751" s="288">
        <v>7077090</v>
      </c>
      <c r="D751" s="289" t="s">
        <v>998</v>
      </c>
      <c r="E751" s="287" t="s">
        <v>113</v>
      </c>
      <c r="F751" s="289" t="s">
        <v>27</v>
      </c>
      <c r="G751" s="346">
        <v>3529010915</v>
      </c>
      <c r="H751" s="287" t="s">
        <v>27</v>
      </c>
      <c r="I751" s="287" t="s">
        <v>28</v>
      </c>
      <c r="J751" s="287" t="s">
        <v>28</v>
      </c>
      <c r="K751" s="132">
        <v>6387</v>
      </c>
      <c r="L751" s="458"/>
      <c r="M751" s="66">
        <f t="shared" si="11"/>
        <v>0</v>
      </c>
      <c r="N751" s="462"/>
      <c r="O751" s="462"/>
      <c r="P751" s="462"/>
      <c r="Q751" s="462"/>
      <c r="R751" s="68"/>
      <c r="S751" s="70">
        <v>0</v>
      </c>
      <c r="T751" s="70">
        <v>0</v>
      </c>
      <c r="U751" s="70">
        <v>0</v>
      </c>
      <c r="V751" s="70">
        <v>0</v>
      </c>
      <c r="W751" s="70">
        <v>0</v>
      </c>
    </row>
    <row r="752" spans="1:23" ht="36">
      <c r="A752" s="288">
        <v>742</v>
      </c>
      <c r="B752" s="16" t="s">
        <v>957</v>
      </c>
      <c r="C752" s="288">
        <v>7077092</v>
      </c>
      <c r="D752" s="289" t="s">
        <v>999</v>
      </c>
      <c r="E752" s="287" t="s">
        <v>113</v>
      </c>
      <c r="F752" s="289" t="s">
        <v>27</v>
      </c>
      <c r="G752" s="346">
        <v>3529010915</v>
      </c>
      <c r="H752" s="287" t="s">
        <v>27</v>
      </c>
      <c r="I752" s="287" t="s">
        <v>28</v>
      </c>
      <c r="J752" s="287" t="s">
        <v>28</v>
      </c>
      <c r="K752" s="132">
        <v>7609</v>
      </c>
      <c r="L752" s="458"/>
      <c r="M752" s="66">
        <f t="shared" si="11"/>
        <v>0</v>
      </c>
      <c r="N752" s="462"/>
      <c r="O752" s="462"/>
      <c r="P752" s="462"/>
      <c r="Q752" s="462"/>
      <c r="R752" s="68"/>
      <c r="S752" s="70">
        <v>0</v>
      </c>
      <c r="T752" s="70">
        <v>0</v>
      </c>
      <c r="U752" s="70">
        <v>0</v>
      </c>
      <c r="V752" s="70">
        <v>0</v>
      </c>
      <c r="W752" s="70">
        <v>0</v>
      </c>
    </row>
    <row r="753" spans="1:23" ht="36">
      <c r="A753" s="288">
        <v>743</v>
      </c>
      <c r="B753" s="16" t="s">
        <v>957</v>
      </c>
      <c r="C753" s="288">
        <v>7077094</v>
      </c>
      <c r="D753" s="289" t="s">
        <v>1000</v>
      </c>
      <c r="E753" s="287" t="s">
        <v>113</v>
      </c>
      <c r="F753" s="289" t="s">
        <v>27</v>
      </c>
      <c r="G753" s="346">
        <v>3529010915</v>
      </c>
      <c r="H753" s="287" t="s">
        <v>27</v>
      </c>
      <c r="I753" s="287" t="s">
        <v>28</v>
      </c>
      <c r="J753" s="287" t="s">
        <v>28</v>
      </c>
      <c r="K753" s="132">
        <v>9617</v>
      </c>
      <c r="L753" s="458"/>
      <c r="M753" s="66">
        <f t="shared" si="11"/>
        <v>0</v>
      </c>
      <c r="N753" s="462"/>
      <c r="O753" s="462"/>
      <c r="P753" s="462"/>
      <c r="Q753" s="462"/>
      <c r="R753" s="68"/>
      <c r="S753" s="70">
        <v>0</v>
      </c>
      <c r="T753" s="70">
        <v>0</v>
      </c>
      <c r="U753" s="70">
        <v>0</v>
      </c>
      <c r="V753" s="70">
        <v>0</v>
      </c>
      <c r="W753" s="70">
        <v>0</v>
      </c>
    </row>
    <row r="754" spans="1:23" ht="36">
      <c r="A754" s="288">
        <v>744</v>
      </c>
      <c r="B754" s="16" t="s">
        <v>957</v>
      </c>
      <c r="C754" s="288">
        <v>7077096</v>
      </c>
      <c r="D754" s="289" t="s">
        <v>1001</v>
      </c>
      <c r="E754" s="287" t="s">
        <v>113</v>
      </c>
      <c r="F754" s="289" t="s">
        <v>27</v>
      </c>
      <c r="G754" s="346">
        <v>3529010915</v>
      </c>
      <c r="H754" s="287" t="s">
        <v>27</v>
      </c>
      <c r="I754" s="287" t="s">
        <v>28</v>
      </c>
      <c r="J754" s="287" t="s">
        <v>28</v>
      </c>
      <c r="K754" s="132">
        <v>4153</v>
      </c>
      <c r="L754" s="458"/>
      <c r="M754" s="66">
        <f t="shared" si="11"/>
        <v>0</v>
      </c>
      <c r="N754" s="462"/>
      <c r="O754" s="462"/>
      <c r="P754" s="462"/>
      <c r="Q754" s="462"/>
      <c r="R754" s="68"/>
      <c r="S754" s="70">
        <v>0</v>
      </c>
      <c r="T754" s="70">
        <v>0</v>
      </c>
      <c r="U754" s="70">
        <v>0</v>
      </c>
      <c r="V754" s="70">
        <v>0</v>
      </c>
      <c r="W754" s="70">
        <v>0</v>
      </c>
    </row>
    <row r="755" spans="1:23" ht="36">
      <c r="A755" s="288">
        <v>745</v>
      </c>
      <c r="B755" s="16" t="s">
        <v>957</v>
      </c>
      <c r="C755" s="288">
        <v>7077098</v>
      </c>
      <c r="D755" s="289" t="s">
        <v>1002</v>
      </c>
      <c r="E755" s="287" t="s">
        <v>113</v>
      </c>
      <c r="F755" s="289" t="s">
        <v>27</v>
      </c>
      <c r="G755" s="346">
        <v>3529010915</v>
      </c>
      <c r="H755" s="287" t="s">
        <v>27</v>
      </c>
      <c r="I755" s="287" t="s">
        <v>28</v>
      </c>
      <c r="J755" s="287" t="s">
        <v>28</v>
      </c>
      <c r="K755" s="132">
        <v>3805</v>
      </c>
      <c r="L755" s="458"/>
      <c r="M755" s="66">
        <f t="shared" si="11"/>
        <v>0</v>
      </c>
      <c r="N755" s="462"/>
      <c r="O755" s="462"/>
      <c r="P755" s="462"/>
      <c r="Q755" s="462"/>
      <c r="R755" s="68"/>
      <c r="S755" s="70">
        <v>0</v>
      </c>
      <c r="T755" s="70">
        <v>0</v>
      </c>
      <c r="U755" s="70">
        <v>0</v>
      </c>
      <c r="V755" s="70">
        <v>0</v>
      </c>
      <c r="W755" s="70">
        <v>0</v>
      </c>
    </row>
    <row r="756" spans="1:23" ht="36">
      <c r="A756" s="288">
        <v>746</v>
      </c>
      <c r="B756" s="16" t="s">
        <v>957</v>
      </c>
      <c r="C756" s="288">
        <v>7077100</v>
      </c>
      <c r="D756" s="289" t="s">
        <v>1003</v>
      </c>
      <c r="E756" s="287" t="s">
        <v>113</v>
      </c>
      <c r="F756" s="289" t="s">
        <v>27</v>
      </c>
      <c r="G756" s="346">
        <v>3529010915</v>
      </c>
      <c r="H756" s="287" t="s">
        <v>27</v>
      </c>
      <c r="I756" s="287" t="s">
        <v>28</v>
      </c>
      <c r="J756" s="287" t="s">
        <v>28</v>
      </c>
      <c r="K756" s="132">
        <v>2701</v>
      </c>
      <c r="L756" s="458"/>
      <c r="M756" s="66">
        <f t="shared" si="11"/>
        <v>0</v>
      </c>
      <c r="N756" s="462"/>
      <c r="O756" s="462"/>
      <c r="P756" s="462"/>
      <c r="Q756" s="462"/>
      <c r="R756" s="68"/>
      <c r="S756" s="70">
        <v>0</v>
      </c>
      <c r="T756" s="70">
        <v>0</v>
      </c>
      <c r="U756" s="70">
        <v>0</v>
      </c>
      <c r="V756" s="70">
        <v>0</v>
      </c>
      <c r="W756" s="70">
        <v>0</v>
      </c>
    </row>
    <row r="757" spans="1:23" ht="36">
      <c r="A757" s="288">
        <v>747</v>
      </c>
      <c r="B757" s="16" t="s">
        <v>957</v>
      </c>
      <c r="C757" s="288">
        <v>7077102</v>
      </c>
      <c r="D757" s="289" t="s">
        <v>1004</v>
      </c>
      <c r="E757" s="287" t="s">
        <v>113</v>
      </c>
      <c r="F757" s="289" t="s">
        <v>27</v>
      </c>
      <c r="G757" s="346">
        <v>3529010915</v>
      </c>
      <c r="H757" s="287" t="s">
        <v>27</v>
      </c>
      <c r="I757" s="287" t="s">
        <v>28</v>
      </c>
      <c r="J757" s="287" t="s">
        <v>28</v>
      </c>
      <c r="K757" s="132">
        <v>3331</v>
      </c>
      <c r="L757" s="458"/>
      <c r="M757" s="66">
        <f t="shared" si="11"/>
        <v>0</v>
      </c>
      <c r="N757" s="462"/>
      <c r="O757" s="462"/>
      <c r="P757" s="462"/>
      <c r="Q757" s="462"/>
      <c r="R757" s="68"/>
      <c r="S757" s="70">
        <v>0</v>
      </c>
      <c r="T757" s="70">
        <v>0</v>
      </c>
      <c r="U757" s="70">
        <v>0</v>
      </c>
      <c r="V757" s="70">
        <v>0</v>
      </c>
      <c r="W757" s="70">
        <v>0</v>
      </c>
    </row>
    <row r="758" spans="1:23" ht="36">
      <c r="A758" s="288">
        <v>748</v>
      </c>
      <c r="B758" s="16" t="s">
        <v>957</v>
      </c>
      <c r="C758" s="288">
        <v>7077104</v>
      </c>
      <c r="D758" s="289" t="s">
        <v>1005</v>
      </c>
      <c r="E758" s="287" t="s">
        <v>113</v>
      </c>
      <c r="F758" s="289" t="s">
        <v>27</v>
      </c>
      <c r="G758" s="346">
        <v>3529010915</v>
      </c>
      <c r="H758" s="287" t="s">
        <v>27</v>
      </c>
      <c r="I758" s="287" t="s">
        <v>28</v>
      </c>
      <c r="J758" s="287" t="s">
        <v>28</v>
      </c>
      <c r="K758" s="132">
        <v>881</v>
      </c>
      <c r="L758" s="458"/>
      <c r="M758" s="66">
        <f t="shared" si="11"/>
        <v>0</v>
      </c>
      <c r="N758" s="462"/>
      <c r="O758" s="462"/>
      <c r="P758" s="462"/>
      <c r="Q758" s="462"/>
      <c r="R758" s="68"/>
      <c r="S758" s="70">
        <v>0</v>
      </c>
      <c r="T758" s="70">
        <v>0</v>
      </c>
      <c r="U758" s="70">
        <v>0</v>
      </c>
      <c r="V758" s="70">
        <v>0</v>
      </c>
      <c r="W758" s="70">
        <v>0</v>
      </c>
    </row>
    <row r="759" spans="1:23" ht="36">
      <c r="A759" s="288">
        <v>749</v>
      </c>
      <c r="B759" s="16" t="s">
        <v>957</v>
      </c>
      <c r="C759" s="288">
        <v>7077106</v>
      </c>
      <c r="D759" s="289" t="s">
        <v>1006</v>
      </c>
      <c r="E759" s="287" t="s">
        <v>113</v>
      </c>
      <c r="F759" s="289" t="s">
        <v>27</v>
      </c>
      <c r="G759" s="346">
        <v>3529010915</v>
      </c>
      <c r="H759" s="287" t="s">
        <v>27</v>
      </c>
      <c r="I759" s="287" t="s">
        <v>28</v>
      </c>
      <c r="J759" s="287" t="s">
        <v>28</v>
      </c>
      <c r="K759" s="132">
        <v>484</v>
      </c>
      <c r="L759" s="458"/>
      <c r="M759" s="66">
        <f t="shared" si="11"/>
        <v>0</v>
      </c>
      <c r="N759" s="462"/>
      <c r="O759" s="462"/>
      <c r="P759" s="462"/>
      <c r="Q759" s="462"/>
      <c r="R759" s="68"/>
      <c r="S759" s="70">
        <v>0</v>
      </c>
      <c r="T759" s="70">
        <v>0</v>
      </c>
      <c r="U759" s="70">
        <v>0</v>
      </c>
      <c r="V759" s="70">
        <v>0</v>
      </c>
      <c r="W759" s="70">
        <v>0</v>
      </c>
    </row>
    <row r="760" spans="1:23" ht="48">
      <c r="A760" s="288">
        <v>750</v>
      </c>
      <c r="B760" s="16" t="s">
        <v>957</v>
      </c>
      <c r="C760" s="288">
        <v>7077112</v>
      </c>
      <c r="D760" s="289" t="s">
        <v>1007</v>
      </c>
      <c r="E760" s="287" t="s">
        <v>113</v>
      </c>
      <c r="F760" s="289" t="s">
        <v>27</v>
      </c>
      <c r="G760" s="346">
        <v>3529010915</v>
      </c>
      <c r="H760" s="287" t="s">
        <v>27</v>
      </c>
      <c r="I760" s="287" t="s">
        <v>28</v>
      </c>
      <c r="J760" s="287" t="s">
        <v>28</v>
      </c>
      <c r="K760" s="132">
        <v>1486</v>
      </c>
      <c r="L760" s="458"/>
      <c r="M760" s="66">
        <f t="shared" si="11"/>
        <v>0</v>
      </c>
      <c r="N760" s="462"/>
      <c r="O760" s="462"/>
      <c r="P760" s="462"/>
      <c r="Q760" s="462"/>
      <c r="R760" s="68"/>
      <c r="S760" s="70">
        <v>0</v>
      </c>
      <c r="T760" s="70">
        <v>0</v>
      </c>
      <c r="U760" s="70">
        <v>0</v>
      </c>
      <c r="V760" s="70">
        <v>0</v>
      </c>
      <c r="W760" s="70">
        <v>0</v>
      </c>
    </row>
    <row r="761" spans="1:23" ht="36">
      <c r="A761" s="288">
        <v>751</v>
      </c>
      <c r="B761" s="16" t="s">
        <v>957</v>
      </c>
      <c r="C761" s="288">
        <v>7077118</v>
      </c>
      <c r="D761" s="289" t="s">
        <v>1008</v>
      </c>
      <c r="E761" s="287" t="s">
        <v>113</v>
      </c>
      <c r="F761" s="289" t="s">
        <v>27</v>
      </c>
      <c r="G761" s="346">
        <v>3529010915</v>
      </c>
      <c r="H761" s="287" t="s">
        <v>27</v>
      </c>
      <c r="I761" s="287" t="s">
        <v>27</v>
      </c>
      <c r="J761" s="287" t="s">
        <v>28</v>
      </c>
      <c r="K761" s="132">
        <v>507</v>
      </c>
      <c r="L761" s="458"/>
      <c r="M761" s="66">
        <f t="shared" si="11"/>
        <v>0</v>
      </c>
      <c r="N761" s="462"/>
      <c r="O761" s="462"/>
      <c r="P761" s="462"/>
      <c r="Q761" s="462"/>
      <c r="R761" s="68"/>
      <c r="S761" s="70">
        <v>0</v>
      </c>
      <c r="T761" s="70">
        <v>0</v>
      </c>
      <c r="U761" s="70">
        <v>0</v>
      </c>
      <c r="V761" s="70">
        <v>0</v>
      </c>
      <c r="W761" s="70">
        <v>0</v>
      </c>
    </row>
    <row r="762" spans="1:23" ht="36">
      <c r="A762" s="288">
        <v>752</v>
      </c>
      <c r="B762" s="16" t="s">
        <v>957</v>
      </c>
      <c r="C762" s="288">
        <v>7077120</v>
      </c>
      <c r="D762" s="289" t="s">
        <v>1009</v>
      </c>
      <c r="E762" s="287" t="s">
        <v>113</v>
      </c>
      <c r="F762" s="289" t="s">
        <v>27</v>
      </c>
      <c r="G762" s="346">
        <v>3529010915</v>
      </c>
      <c r="H762" s="287" t="s">
        <v>27</v>
      </c>
      <c r="I762" s="287" t="s">
        <v>28</v>
      </c>
      <c r="J762" s="287" t="s">
        <v>28</v>
      </c>
      <c r="K762" s="132">
        <v>3437</v>
      </c>
      <c r="L762" s="458"/>
      <c r="M762" s="66">
        <f t="shared" si="11"/>
        <v>0</v>
      </c>
      <c r="N762" s="462"/>
      <c r="O762" s="462"/>
      <c r="P762" s="462"/>
      <c r="Q762" s="462"/>
      <c r="R762" s="68"/>
      <c r="S762" s="70">
        <v>0</v>
      </c>
      <c r="T762" s="70">
        <v>0</v>
      </c>
      <c r="U762" s="70">
        <v>0</v>
      </c>
      <c r="V762" s="70">
        <v>0</v>
      </c>
      <c r="W762" s="70">
        <v>0</v>
      </c>
    </row>
    <row r="763" spans="1:23" ht="36">
      <c r="A763" s="288">
        <v>753</v>
      </c>
      <c r="B763" s="16" t="s">
        <v>957</v>
      </c>
      <c r="C763" s="288">
        <v>7085002</v>
      </c>
      <c r="D763" s="289" t="s">
        <v>1010</v>
      </c>
      <c r="E763" s="287" t="s">
        <v>113</v>
      </c>
      <c r="F763" s="289" t="s">
        <v>27</v>
      </c>
      <c r="G763" s="346">
        <v>3529010916</v>
      </c>
      <c r="H763" s="287" t="s">
        <v>28</v>
      </c>
      <c r="I763" s="287" t="s">
        <v>28</v>
      </c>
      <c r="J763" s="287" t="s">
        <v>28</v>
      </c>
      <c r="K763" s="132">
        <v>20143</v>
      </c>
      <c r="L763" s="458"/>
      <c r="M763" s="66">
        <f t="shared" si="11"/>
        <v>0</v>
      </c>
      <c r="N763" s="462"/>
      <c r="O763" s="462"/>
      <c r="P763" s="462"/>
      <c r="Q763" s="462"/>
      <c r="R763" s="68"/>
      <c r="S763" s="70">
        <v>0</v>
      </c>
      <c r="T763" s="70">
        <v>0</v>
      </c>
      <c r="U763" s="70">
        <v>0</v>
      </c>
      <c r="V763" s="70">
        <v>0</v>
      </c>
      <c r="W763" s="70">
        <v>0</v>
      </c>
    </row>
    <row r="764" spans="1:23" ht="36">
      <c r="A764" s="288">
        <v>754</v>
      </c>
      <c r="B764" s="16" t="s">
        <v>957</v>
      </c>
      <c r="C764" s="288">
        <v>7085004</v>
      </c>
      <c r="D764" s="289" t="s">
        <v>1011</v>
      </c>
      <c r="E764" s="287" t="s">
        <v>113</v>
      </c>
      <c r="F764" s="289" t="s">
        <v>27</v>
      </c>
      <c r="G764" s="346">
        <v>3529010916</v>
      </c>
      <c r="H764" s="287" t="s">
        <v>28</v>
      </c>
      <c r="I764" s="287" t="s">
        <v>28</v>
      </c>
      <c r="J764" s="287" t="s">
        <v>28</v>
      </c>
      <c r="K764" s="132">
        <v>19665</v>
      </c>
      <c r="L764" s="458"/>
      <c r="M764" s="66">
        <f t="shared" si="11"/>
        <v>0</v>
      </c>
      <c r="N764" s="462"/>
      <c r="O764" s="462"/>
      <c r="P764" s="462"/>
      <c r="Q764" s="462"/>
      <c r="R764" s="68"/>
      <c r="S764" s="70">
        <v>0</v>
      </c>
      <c r="T764" s="70">
        <v>0</v>
      </c>
      <c r="U764" s="70">
        <v>0</v>
      </c>
      <c r="V764" s="70">
        <v>0</v>
      </c>
      <c r="W764" s="70">
        <v>0</v>
      </c>
    </row>
    <row r="765" spans="1:23" ht="36">
      <c r="A765" s="288">
        <v>755</v>
      </c>
      <c r="B765" s="16" t="s">
        <v>111</v>
      </c>
      <c r="C765" s="288">
        <v>7085008</v>
      </c>
      <c r="D765" s="289" t="s">
        <v>1012</v>
      </c>
      <c r="E765" s="287" t="s">
        <v>113</v>
      </c>
      <c r="F765" s="289" t="s">
        <v>27</v>
      </c>
      <c r="G765" s="346">
        <v>3529010916</v>
      </c>
      <c r="H765" s="287" t="s">
        <v>28</v>
      </c>
      <c r="I765" s="287" t="s">
        <v>28</v>
      </c>
      <c r="J765" s="287" t="s">
        <v>28</v>
      </c>
      <c r="K765" s="132">
        <v>12496</v>
      </c>
      <c r="L765" s="458"/>
      <c r="M765" s="66">
        <f t="shared" si="11"/>
        <v>0</v>
      </c>
      <c r="N765" s="462"/>
      <c r="O765" s="462"/>
      <c r="P765" s="462"/>
      <c r="Q765" s="462"/>
      <c r="R765" s="68"/>
      <c r="S765" s="70">
        <v>0</v>
      </c>
      <c r="T765" s="70">
        <v>0</v>
      </c>
      <c r="U765" s="70">
        <v>0</v>
      </c>
      <c r="V765" s="70">
        <v>0</v>
      </c>
      <c r="W765" s="70">
        <v>0</v>
      </c>
    </row>
    <row r="766" spans="1:23" ht="36">
      <c r="A766" s="288">
        <v>756</v>
      </c>
      <c r="B766" s="16" t="s">
        <v>111</v>
      </c>
      <c r="C766" s="288">
        <v>7085010</v>
      </c>
      <c r="D766" s="289" t="s">
        <v>1013</v>
      </c>
      <c r="E766" s="287" t="s">
        <v>113</v>
      </c>
      <c r="F766" s="289" t="s">
        <v>27</v>
      </c>
      <c r="G766" s="346">
        <v>3529010916</v>
      </c>
      <c r="H766" s="287" t="s">
        <v>28</v>
      </c>
      <c r="I766" s="287" t="s">
        <v>28</v>
      </c>
      <c r="J766" s="287" t="s">
        <v>28</v>
      </c>
      <c r="K766" s="132">
        <v>17467</v>
      </c>
      <c r="L766" s="458"/>
      <c r="M766" s="66">
        <f t="shared" si="11"/>
        <v>0</v>
      </c>
      <c r="N766" s="462"/>
      <c r="O766" s="462"/>
      <c r="P766" s="462"/>
      <c r="Q766" s="462"/>
      <c r="R766" s="68"/>
      <c r="S766" s="70">
        <v>0</v>
      </c>
      <c r="T766" s="70">
        <v>0</v>
      </c>
      <c r="U766" s="70">
        <v>0</v>
      </c>
      <c r="V766" s="70">
        <v>0</v>
      </c>
      <c r="W766" s="70">
        <v>0</v>
      </c>
    </row>
    <row r="767" spans="1:23" ht="36">
      <c r="A767" s="288">
        <v>757</v>
      </c>
      <c r="B767" s="16" t="s">
        <v>111</v>
      </c>
      <c r="C767" s="288">
        <v>7085012</v>
      </c>
      <c r="D767" s="289" t="s">
        <v>1014</v>
      </c>
      <c r="E767" s="287" t="s">
        <v>113</v>
      </c>
      <c r="F767" s="289" t="s">
        <v>27</v>
      </c>
      <c r="G767" s="346">
        <v>3529010916</v>
      </c>
      <c r="H767" s="287" t="s">
        <v>28</v>
      </c>
      <c r="I767" s="287" t="s">
        <v>28</v>
      </c>
      <c r="J767" s="287" t="s">
        <v>28</v>
      </c>
      <c r="K767" s="132">
        <v>9012</v>
      </c>
      <c r="L767" s="458"/>
      <c r="M767" s="66">
        <f t="shared" si="11"/>
        <v>0</v>
      </c>
      <c r="N767" s="462"/>
      <c r="O767" s="462"/>
      <c r="P767" s="462"/>
      <c r="Q767" s="462"/>
      <c r="R767" s="68"/>
      <c r="S767" s="70">
        <v>0</v>
      </c>
      <c r="T767" s="70">
        <v>0</v>
      </c>
      <c r="U767" s="70">
        <v>0</v>
      </c>
      <c r="V767" s="70">
        <v>0</v>
      </c>
      <c r="W767" s="70">
        <v>0</v>
      </c>
    </row>
    <row r="768" spans="1:23" ht="36">
      <c r="A768" s="288">
        <v>758</v>
      </c>
      <c r="B768" s="16" t="s">
        <v>111</v>
      </c>
      <c r="C768" s="288">
        <v>7085014</v>
      </c>
      <c r="D768" s="289" t="s">
        <v>1015</v>
      </c>
      <c r="E768" s="287" t="s">
        <v>113</v>
      </c>
      <c r="F768" s="289" t="s">
        <v>27</v>
      </c>
      <c r="G768" s="346">
        <v>3529010916</v>
      </c>
      <c r="H768" s="287" t="s">
        <v>28</v>
      </c>
      <c r="I768" s="287" t="s">
        <v>28</v>
      </c>
      <c r="J768" s="287" t="s">
        <v>28</v>
      </c>
      <c r="K768" s="132">
        <v>6388</v>
      </c>
      <c r="L768" s="458"/>
      <c r="M768" s="66">
        <f t="shared" si="11"/>
        <v>0</v>
      </c>
      <c r="N768" s="462"/>
      <c r="O768" s="462"/>
      <c r="P768" s="462"/>
      <c r="Q768" s="462"/>
      <c r="R768" s="68"/>
      <c r="S768" s="70">
        <v>0</v>
      </c>
      <c r="T768" s="70">
        <v>0</v>
      </c>
      <c r="U768" s="70">
        <v>0</v>
      </c>
      <c r="V768" s="70">
        <v>0</v>
      </c>
      <c r="W768" s="70">
        <v>0</v>
      </c>
    </row>
    <row r="769" spans="1:23" ht="48">
      <c r="A769" s="288">
        <v>759</v>
      </c>
      <c r="B769" s="16" t="s">
        <v>111</v>
      </c>
      <c r="C769" s="288">
        <v>7085032</v>
      </c>
      <c r="D769" s="289" t="s">
        <v>1016</v>
      </c>
      <c r="E769" s="287" t="s">
        <v>113</v>
      </c>
      <c r="F769" s="289" t="s">
        <v>1017</v>
      </c>
      <c r="G769" s="346">
        <v>3529010916</v>
      </c>
      <c r="H769" s="287" t="s">
        <v>27</v>
      </c>
      <c r="I769" s="287" t="s">
        <v>28</v>
      </c>
      <c r="J769" s="287" t="s">
        <v>28</v>
      </c>
      <c r="K769" s="132">
        <v>23550</v>
      </c>
      <c r="L769" s="458"/>
      <c r="M769" s="66">
        <f t="shared" si="11"/>
        <v>0</v>
      </c>
      <c r="N769" s="462"/>
      <c r="O769" s="462"/>
      <c r="P769" s="462"/>
      <c r="Q769" s="462"/>
      <c r="R769" s="68"/>
      <c r="S769" s="70">
        <v>0</v>
      </c>
      <c r="T769" s="70">
        <v>0</v>
      </c>
      <c r="U769" s="70">
        <v>0</v>
      </c>
      <c r="V769" s="70">
        <v>0</v>
      </c>
      <c r="W769" s="70">
        <v>0</v>
      </c>
    </row>
    <row r="770" spans="1:23" ht="48">
      <c r="A770" s="288">
        <v>760</v>
      </c>
      <c r="B770" s="16" t="s">
        <v>111</v>
      </c>
      <c r="C770" s="288">
        <v>7085034</v>
      </c>
      <c r="D770" s="289" t="s">
        <v>1018</v>
      </c>
      <c r="E770" s="287" t="s">
        <v>113</v>
      </c>
      <c r="F770" s="289" t="s">
        <v>1017</v>
      </c>
      <c r="G770" s="346">
        <v>3529010916</v>
      </c>
      <c r="H770" s="287" t="s">
        <v>27</v>
      </c>
      <c r="I770" s="287" t="s">
        <v>28</v>
      </c>
      <c r="J770" s="287" t="s">
        <v>28</v>
      </c>
      <c r="K770" s="132">
        <v>36704</v>
      </c>
      <c r="L770" s="458"/>
      <c r="M770" s="66">
        <f t="shared" si="11"/>
        <v>0</v>
      </c>
      <c r="N770" s="462"/>
      <c r="O770" s="462"/>
      <c r="P770" s="462"/>
      <c r="Q770" s="462"/>
      <c r="R770" s="68"/>
      <c r="S770" s="70">
        <v>0</v>
      </c>
      <c r="T770" s="70">
        <v>0</v>
      </c>
      <c r="U770" s="70">
        <v>0</v>
      </c>
      <c r="V770" s="70">
        <v>0</v>
      </c>
      <c r="W770" s="70">
        <v>0</v>
      </c>
    </row>
    <row r="771" spans="1:23" ht="48">
      <c r="A771" s="288">
        <v>761</v>
      </c>
      <c r="B771" s="16" t="s">
        <v>111</v>
      </c>
      <c r="C771" s="288">
        <v>7085036</v>
      </c>
      <c r="D771" s="289" t="s">
        <v>1019</v>
      </c>
      <c r="E771" s="287" t="s">
        <v>113</v>
      </c>
      <c r="F771" s="289" t="s">
        <v>1017</v>
      </c>
      <c r="G771" s="346">
        <v>3529010916</v>
      </c>
      <c r="H771" s="287" t="s">
        <v>27</v>
      </c>
      <c r="I771" s="287" t="s">
        <v>28</v>
      </c>
      <c r="J771" s="287" t="s">
        <v>28</v>
      </c>
      <c r="K771" s="132">
        <v>125130</v>
      </c>
      <c r="L771" s="458"/>
      <c r="M771" s="66">
        <f t="shared" si="11"/>
        <v>0</v>
      </c>
      <c r="N771" s="462"/>
      <c r="O771" s="462"/>
      <c r="P771" s="462"/>
      <c r="Q771" s="462"/>
      <c r="R771" s="68"/>
      <c r="S771" s="70">
        <v>0</v>
      </c>
      <c r="T771" s="70">
        <v>0</v>
      </c>
      <c r="U771" s="70">
        <v>0</v>
      </c>
      <c r="V771" s="70">
        <v>0</v>
      </c>
      <c r="W771" s="70">
        <v>0</v>
      </c>
    </row>
    <row r="772" spans="1:23" ht="48">
      <c r="A772" s="288">
        <v>762</v>
      </c>
      <c r="B772" s="16" t="s">
        <v>111</v>
      </c>
      <c r="C772" s="288">
        <v>7085038</v>
      </c>
      <c r="D772" s="289" t="s">
        <v>1020</v>
      </c>
      <c r="E772" s="287" t="s">
        <v>113</v>
      </c>
      <c r="F772" s="289" t="s">
        <v>1021</v>
      </c>
      <c r="G772" s="346">
        <v>3529010916</v>
      </c>
      <c r="H772" s="287" t="s">
        <v>28</v>
      </c>
      <c r="I772" s="287" t="s">
        <v>28</v>
      </c>
      <c r="J772" s="287" t="s">
        <v>28</v>
      </c>
      <c r="K772" s="132">
        <v>45289</v>
      </c>
      <c r="L772" s="458"/>
      <c r="M772" s="66">
        <f t="shared" si="11"/>
        <v>0</v>
      </c>
      <c r="N772" s="462"/>
      <c r="O772" s="462"/>
      <c r="P772" s="462"/>
      <c r="Q772" s="462"/>
      <c r="R772" s="68"/>
      <c r="S772" s="70">
        <v>0</v>
      </c>
      <c r="T772" s="70">
        <v>0</v>
      </c>
      <c r="U772" s="70">
        <v>0</v>
      </c>
      <c r="V772" s="70">
        <v>0</v>
      </c>
      <c r="W772" s="70">
        <v>0</v>
      </c>
    </row>
    <row r="773" spans="1:23" ht="48">
      <c r="A773" s="288">
        <v>763</v>
      </c>
      <c r="B773" s="16" t="s">
        <v>111</v>
      </c>
      <c r="C773" s="288">
        <v>7085040</v>
      </c>
      <c r="D773" s="289" t="s">
        <v>1022</v>
      </c>
      <c r="E773" s="287" t="s">
        <v>113</v>
      </c>
      <c r="F773" s="289" t="s">
        <v>1017</v>
      </c>
      <c r="G773" s="346">
        <v>3529010916</v>
      </c>
      <c r="H773" s="287" t="s">
        <v>27</v>
      </c>
      <c r="I773" s="287" t="s">
        <v>28</v>
      </c>
      <c r="J773" s="287" t="s">
        <v>28</v>
      </c>
      <c r="K773" s="132">
        <v>61618</v>
      </c>
      <c r="L773" s="458"/>
      <c r="M773" s="66">
        <f t="shared" si="11"/>
        <v>0</v>
      </c>
      <c r="N773" s="462"/>
      <c r="O773" s="462"/>
      <c r="P773" s="462"/>
      <c r="Q773" s="462"/>
      <c r="R773" s="68"/>
      <c r="S773" s="70">
        <v>0</v>
      </c>
      <c r="T773" s="70">
        <v>0</v>
      </c>
      <c r="U773" s="70">
        <v>0</v>
      </c>
      <c r="V773" s="70">
        <v>0</v>
      </c>
      <c r="W773" s="70">
        <v>0</v>
      </c>
    </row>
    <row r="774" spans="1:23" ht="48">
      <c r="A774" s="288">
        <v>764</v>
      </c>
      <c r="B774" s="16" t="s">
        <v>111</v>
      </c>
      <c r="C774" s="288">
        <v>7085044</v>
      </c>
      <c r="D774" s="289" t="s">
        <v>1023</v>
      </c>
      <c r="E774" s="287" t="s">
        <v>113</v>
      </c>
      <c r="F774" s="289" t="s">
        <v>1017</v>
      </c>
      <c r="G774" s="346">
        <v>3529010916</v>
      </c>
      <c r="H774" s="287" t="s">
        <v>27</v>
      </c>
      <c r="I774" s="287" t="s">
        <v>28</v>
      </c>
      <c r="J774" s="287" t="s">
        <v>28</v>
      </c>
      <c r="K774" s="132">
        <v>45655</v>
      </c>
      <c r="L774" s="458"/>
      <c r="M774" s="66">
        <f t="shared" si="11"/>
        <v>0</v>
      </c>
      <c r="N774" s="462"/>
      <c r="O774" s="462"/>
      <c r="P774" s="462"/>
      <c r="Q774" s="462"/>
      <c r="R774" s="68"/>
      <c r="S774" s="70">
        <v>0</v>
      </c>
      <c r="T774" s="70">
        <v>0</v>
      </c>
      <c r="U774" s="70">
        <v>0</v>
      </c>
      <c r="V774" s="70">
        <v>0</v>
      </c>
      <c r="W774" s="70">
        <v>0</v>
      </c>
    </row>
    <row r="775" spans="1:23" ht="48">
      <c r="A775" s="288">
        <v>765</v>
      </c>
      <c r="B775" s="16" t="s">
        <v>111</v>
      </c>
      <c r="C775" s="288">
        <v>7085046</v>
      </c>
      <c r="D775" s="289" t="s">
        <v>1024</v>
      </c>
      <c r="E775" s="287" t="s">
        <v>113</v>
      </c>
      <c r="F775" s="289" t="s">
        <v>1017</v>
      </c>
      <c r="G775" s="346">
        <v>3529010916</v>
      </c>
      <c r="H775" s="287" t="s">
        <v>28</v>
      </c>
      <c r="I775" s="287" t="s">
        <v>28</v>
      </c>
      <c r="J775" s="287" t="s">
        <v>28</v>
      </c>
      <c r="K775" s="132">
        <v>16535</v>
      </c>
      <c r="L775" s="458"/>
      <c r="M775" s="66">
        <f t="shared" si="11"/>
        <v>0</v>
      </c>
      <c r="N775" s="462"/>
      <c r="O775" s="462"/>
      <c r="P775" s="462"/>
      <c r="Q775" s="462"/>
      <c r="R775" s="68"/>
      <c r="S775" s="70">
        <v>0</v>
      </c>
      <c r="T775" s="70">
        <v>0</v>
      </c>
      <c r="U775" s="70">
        <v>0</v>
      </c>
      <c r="V775" s="70">
        <v>0</v>
      </c>
      <c r="W775" s="70">
        <v>0</v>
      </c>
    </row>
    <row r="776" spans="1:23" ht="48">
      <c r="A776" s="288">
        <v>766</v>
      </c>
      <c r="B776" s="16" t="s">
        <v>111</v>
      </c>
      <c r="C776" s="288">
        <v>7085048</v>
      </c>
      <c r="D776" s="289" t="s">
        <v>1025</v>
      </c>
      <c r="E776" s="287" t="s">
        <v>113</v>
      </c>
      <c r="F776" s="289" t="s">
        <v>1017</v>
      </c>
      <c r="G776" s="346">
        <v>3529010916</v>
      </c>
      <c r="H776" s="287" t="s">
        <v>27</v>
      </c>
      <c r="I776" s="287" t="s">
        <v>28</v>
      </c>
      <c r="J776" s="287" t="s">
        <v>28</v>
      </c>
      <c r="K776" s="132">
        <v>12628</v>
      </c>
      <c r="L776" s="458"/>
      <c r="M776" s="66">
        <f t="shared" si="11"/>
        <v>0</v>
      </c>
      <c r="N776" s="462"/>
      <c r="O776" s="462"/>
      <c r="P776" s="462"/>
      <c r="Q776" s="462"/>
      <c r="R776" s="68"/>
      <c r="S776" s="70">
        <v>0</v>
      </c>
      <c r="T776" s="70">
        <v>0</v>
      </c>
      <c r="U776" s="70">
        <v>0</v>
      </c>
      <c r="V776" s="70">
        <v>0</v>
      </c>
      <c r="W776" s="70">
        <v>0</v>
      </c>
    </row>
    <row r="777" spans="1:23" ht="48">
      <c r="A777" s="288">
        <v>767</v>
      </c>
      <c r="B777" s="16" t="s">
        <v>111</v>
      </c>
      <c r="C777" s="288">
        <v>7085050</v>
      </c>
      <c r="D777" s="289" t="s">
        <v>1026</v>
      </c>
      <c r="E777" s="287" t="s">
        <v>113</v>
      </c>
      <c r="F777" s="289" t="s">
        <v>1017</v>
      </c>
      <c r="G777" s="346">
        <v>3529010916</v>
      </c>
      <c r="H777" s="287" t="s">
        <v>27</v>
      </c>
      <c r="I777" s="287" t="s">
        <v>28</v>
      </c>
      <c r="J777" s="287" t="s">
        <v>28</v>
      </c>
      <c r="K777" s="132">
        <v>8684</v>
      </c>
      <c r="L777" s="458"/>
      <c r="M777" s="66">
        <f t="shared" si="11"/>
        <v>0</v>
      </c>
      <c r="N777" s="462"/>
      <c r="O777" s="462"/>
      <c r="P777" s="462"/>
      <c r="Q777" s="462"/>
      <c r="R777" s="68"/>
      <c r="S777" s="70">
        <v>0</v>
      </c>
      <c r="T777" s="70">
        <v>0</v>
      </c>
      <c r="U777" s="70">
        <v>0</v>
      </c>
      <c r="V777" s="70">
        <v>0</v>
      </c>
      <c r="W777" s="70">
        <v>0</v>
      </c>
    </row>
    <row r="778" spans="1:23" ht="48">
      <c r="A778" s="288">
        <v>768</v>
      </c>
      <c r="B778" s="16" t="s">
        <v>111</v>
      </c>
      <c r="C778" s="288">
        <v>7085052</v>
      </c>
      <c r="D778" s="289" t="s">
        <v>1027</v>
      </c>
      <c r="E778" s="287" t="s">
        <v>113</v>
      </c>
      <c r="F778" s="289" t="s">
        <v>1017</v>
      </c>
      <c r="G778" s="346">
        <v>3529010916</v>
      </c>
      <c r="H778" s="287" t="s">
        <v>27</v>
      </c>
      <c r="I778" s="287" t="s">
        <v>28</v>
      </c>
      <c r="J778" s="287" t="s">
        <v>28</v>
      </c>
      <c r="K778" s="132">
        <v>2398</v>
      </c>
      <c r="L778" s="458"/>
      <c r="M778" s="66">
        <f t="shared" si="11"/>
        <v>0</v>
      </c>
      <c r="N778" s="462"/>
      <c r="O778" s="462"/>
      <c r="P778" s="462"/>
      <c r="Q778" s="462"/>
      <c r="R778" s="68"/>
      <c r="S778" s="70">
        <v>0</v>
      </c>
      <c r="T778" s="70">
        <v>0</v>
      </c>
      <c r="U778" s="70">
        <v>0</v>
      </c>
      <c r="V778" s="70">
        <v>0</v>
      </c>
      <c r="W778" s="70">
        <v>0</v>
      </c>
    </row>
    <row r="779" spans="1:23" ht="48">
      <c r="A779" s="288">
        <v>769</v>
      </c>
      <c r="B779" s="16" t="s">
        <v>111</v>
      </c>
      <c r="C779" s="288">
        <v>7085054</v>
      </c>
      <c r="D779" s="289" t="s">
        <v>1028</v>
      </c>
      <c r="E779" s="287" t="s">
        <v>113</v>
      </c>
      <c r="F779" s="289" t="s">
        <v>1017</v>
      </c>
      <c r="G779" s="346">
        <v>3529010916</v>
      </c>
      <c r="H779" s="287" t="s">
        <v>27</v>
      </c>
      <c r="I779" s="287" t="s">
        <v>28</v>
      </c>
      <c r="J779" s="287" t="s">
        <v>28</v>
      </c>
      <c r="K779" s="132">
        <v>2256</v>
      </c>
      <c r="L779" s="458"/>
      <c r="M779" s="66">
        <f t="shared" si="11"/>
        <v>0</v>
      </c>
      <c r="N779" s="462"/>
      <c r="O779" s="462"/>
      <c r="P779" s="462"/>
      <c r="Q779" s="462"/>
      <c r="R779" s="68"/>
      <c r="S779" s="70">
        <v>0</v>
      </c>
      <c r="T779" s="70">
        <v>0</v>
      </c>
      <c r="U779" s="70">
        <v>0</v>
      </c>
      <c r="V779" s="70">
        <v>0</v>
      </c>
      <c r="W779" s="70">
        <v>0</v>
      </c>
    </row>
    <row r="780" spans="1:23" ht="48">
      <c r="A780" s="288">
        <v>770</v>
      </c>
      <c r="B780" s="16" t="s">
        <v>111</v>
      </c>
      <c r="C780" s="288">
        <v>7085055</v>
      </c>
      <c r="D780" s="289" t="s">
        <v>1029</v>
      </c>
      <c r="E780" s="287" t="s">
        <v>113</v>
      </c>
      <c r="F780" s="289" t="s">
        <v>1017</v>
      </c>
      <c r="G780" s="346">
        <v>3529010916</v>
      </c>
      <c r="H780" s="287" t="s">
        <v>27</v>
      </c>
      <c r="I780" s="287" t="s">
        <v>28</v>
      </c>
      <c r="J780" s="287" t="s">
        <v>28</v>
      </c>
      <c r="K780" s="132">
        <v>1660</v>
      </c>
      <c r="L780" s="458"/>
      <c r="M780" s="66">
        <f t="shared" ref="M780:M843" si="12">+L780*K780</f>
        <v>0</v>
      </c>
      <c r="N780" s="462"/>
      <c r="O780" s="462"/>
      <c r="P780" s="462"/>
      <c r="Q780" s="462"/>
      <c r="R780" s="68"/>
      <c r="S780" s="70">
        <v>0</v>
      </c>
      <c r="T780" s="70">
        <v>0</v>
      </c>
      <c r="U780" s="70">
        <v>0</v>
      </c>
      <c r="V780" s="70">
        <v>0</v>
      </c>
      <c r="W780" s="70">
        <v>0</v>
      </c>
    </row>
    <row r="781" spans="1:23" ht="36">
      <c r="A781" s="288">
        <v>771</v>
      </c>
      <c r="B781" s="16" t="s">
        <v>111</v>
      </c>
      <c r="C781" s="288">
        <v>7085058</v>
      </c>
      <c r="D781" s="289" t="s">
        <v>1030</v>
      </c>
      <c r="E781" s="287" t="s">
        <v>1031</v>
      </c>
      <c r="F781" s="289" t="s">
        <v>27</v>
      </c>
      <c r="G781" s="346">
        <v>3529010915</v>
      </c>
      <c r="H781" s="287" t="s">
        <v>27</v>
      </c>
      <c r="I781" s="287" t="s">
        <v>28</v>
      </c>
      <c r="J781" s="287" t="s">
        <v>28</v>
      </c>
      <c r="K781" s="132">
        <v>533</v>
      </c>
      <c r="L781" s="458"/>
      <c r="M781" s="66">
        <f t="shared" si="12"/>
        <v>0</v>
      </c>
      <c r="N781" s="462"/>
      <c r="O781" s="462"/>
      <c r="P781" s="462"/>
      <c r="Q781" s="462"/>
      <c r="R781" s="68"/>
      <c r="S781" s="70">
        <v>0</v>
      </c>
      <c r="T781" s="70">
        <v>0</v>
      </c>
      <c r="U781" s="70">
        <v>0</v>
      </c>
      <c r="V781" s="70">
        <v>0</v>
      </c>
      <c r="W781" s="70">
        <v>0</v>
      </c>
    </row>
    <row r="782" spans="1:23" ht="36">
      <c r="A782" s="288">
        <v>772</v>
      </c>
      <c r="B782" s="16" t="s">
        <v>111</v>
      </c>
      <c r="C782" s="288">
        <v>7085060</v>
      </c>
      <c r="D782" s="289" t="s">
        <v>1032</v>
      </c>
      <c r="E782" s="287" t="s">
        <v>1031</v>
      </c>
      <c r="F782" s="289" t="s">
        <v>27</v>
      </c>
      <c r="G782" s="346">
        <v>3529010915</v>
      </c>
      <c r="H782" s="287" t="s">
        <v>27</v>
      </c>
      <c r="I782" s="287" t="s">
        <v>28</v>
      </c>
      <c r="J782" s="287" t="s">
        <v>28</v>
      </c>
      <c r="K782" s="132">
        <v>661</v>
      </c>
      <c r="L782" s="458"/>
      <c r="M782" s="66">
        <f t="shared" si="12"/>
        <v>0</v>
      </c>
      <c r="N782" s="462"/>
      <c r="O782" s="462"/>
      <c r="P782" s="462"/>
      <c r="Q782" s="462"/>
      <c r="R782" s="68"/>
      <c r="S782" s="70">
        <v>0</v>
      </c>
      <c r="T782" s="70">
        <v>0</v>
      </c>
      <c r="U782" s="70">
        <v>0</v>
      </c>
      <c r="V782" s="70">
        <v>0</v>
      </c>
      <c r="W782" s="70">
        <v>0</v>
      </c>
    </row>
    <row r="783" spans="1:23" ht="36.75" thickBot="1">
      <c r="A783" s="288">
        <v>773</v>
      </c>
      <c r="B783" s="16" t="s">
        <v>111</v>
      </c>
      <c r="C783" s="288">
        <v>7085062</v>
      </c>
      <c r="D783" s="289" t="s">
        <v>1033</v>
      </c>
      <c r="E783" s="287" t="s">
        <v>1031</v>
      </c>
      <c r="F783" s="289" t="s">
        <v>1034</v>
      </c>
      <c r="G783" s="346">
        <v>3529010916</v>
      </c>
      <c r="H783" s="287" t="s">
        <v>27</v>
      </c>
      <c r="I783" s="287" t="s">
        <v>28</v>
      </c>
      <c r="J783" s="287" t="s">
        <v>28</v>
      </c>
      <c r="K783" s="132">
        <v>8775</v>
      </c>
      <c r="L783" s="459"/>
      <c r="M783" s="66">
        <f t="shared" si="12"/>
        <v>0</v>
      </c>
      <c r="N783" s="462"/>
      <c r="O783" s="462"/>
      <c r="P783" s="462"/>
      <c r="Q783" s="462"/>
      <c r="R783" s="68"/>
      <c r="S783" s="70">
        <v>0</v>
      </c>
      <c r="T783" s="70">
        <v>0</v>
      </c>
      <c r="U783" s="70">
        <v>0</v>
      </c>
      <c r="V783" s="70">
        <v>0</v>
      </c>
      <c r="W783" s="70">
        <v>0</v>
      </c>
    </row>
    <row r="784" spans="1:23" ht="48.75" thickBot="1">
      <c r="A784" s="288">
        <v>774</v>
      </c>
      <c r="B784" s="16" t="s">
        <v>111</v>
      </c>
      <c r="C784" s="288">
        <v>7085068</v>
      </c>
      <c r="D784" s="289" t="s">
        <v>1035</v>
      </c>
      <c r="E784" s="287" t="s">
        <v>113</v>
      </c>
      <c r="F784" s="289" t="s">
        <v>114</v>
      </c>
      <c r="G784" s="346">
        <v>3529010916</v>
      </c>
      <c r="H784" s="287" t="s">
        <v>27</v>
      </c>
      <c r="I784" s="287" t="s">
        <v>28</v>
      </c>
      <c r="J784" s="287" t="s">
        <v>28</v>
      </c>
      <c r="K784" s="132">
        <v>3064</v>
      </c>
      <c r="L784" s="459"/>
      <c r="M784" s="66">
        <f t="shared" si="12"/>
        <v>0</v>
      </c>
      <c r="N784" s="462"/>
      <c r="O784" s="462"/>
      <c r="P784" s="462"/>
      <c r="Q784" s="462"/>
      <c r="R784" s="68"/>
      <c r="S784" s="70">
        <v>0</v>
      </c>
      <c r="T784" s="70">
        <v>0</v>
      </c>
      <c r="U784" s="70">
        <v>0</v>
      </c>
      <c r="V784" s="70">
        <v>0</v>
      </c>
      <c r="W784" s="70">
        <v>0</v>
      </c>
    </row>
    <row r="785" spans="1:23" ht="48.75" thickBot="1">
      <c r="A785" s="288">
        <v>775</v>
      </c>
      <c r="B785" s="16" t="s">
        <v>111</v>
      </c>
      <c r="C785" s="288">
        <v>7085200</v>
      </c>
      <c r="D785" s="289" t="s">
        <v>1036</v>
      </c>
      <c r="E785" s="287" t="s">
        <v>113</v>
      </c>
      <c r="F785" s="289" t="s">
        <v>27</v>
      </c>
      <c r="G785" s="346">
        <v>3529010916</v>
      </c>
      <c r="H785" s="287" t="s">
        <v>27</v>
      </c>
      <c r="I785" s="287" t="s">
        <v>28</v>
      </c>
      <c r="J785" s="287" t="s">
        <v>28</v>
      </c>
      <c r="K785" s="132">
        <v>649</v>
      </c>
      <c r="L785" s="459"/>
      <c r="M785" s="66">
        <f t="shared" si="12"/>
        <v>0</v>
      </c>
      <c r="N785" s="462"/>
      <c r="O785" s="462"/>
      <c r="P785" s="462"/>
      <c r="Q785" s="462"/>
      <c r="R785" s="68"/>
      <c r="S785" s="70">
        <v>0</v>
      </c>
      <c r="T785" s="70">
        <v>0</v>
      </c>
      <c r="U785" s="70">
        <v>0</v>
      </c>
      <c r="V785" s="70">
        <v>0</v>
      </c>
      <c r="W785" s="70">
        <v>0</v>
      </c>
    </row>
    <row r="786" spans="1:23" ht="48.75" thickBot="1">
      <c r="A786" s="288">
        <v>776</v>
      </c>
      <c r="B786" s="16" t="s">
        <v>111</v>
      </c>
      <c r="C786" s="288">
        <v>7085202</v>
      </c>
      <c r="D786" s="289" t="s">
        <v>1037</v>
      </c>
      <c r="E786" s="287" t="s">
        <v>113</v>
      </c>
      <c r="F786" s="289" t="s">
        <v>27</v>
      </c>
      <c r="G786" s="346">
        <v>3529010916</v>
      </c>
      <c r="H786" s="287" t="s">
        <v>27</v>
      </c>
      <c r="I786" s="287" t="s">
        <v>28</v>
      </c>
      <c r="J786" s="287" t="s">
        <v>28</v>
      </c>
      <c r="K786" s="132">
        <v>649</v>
      </c>
      <c r="L786" s="459"/>
      <c r="M786" s="66">
        <f t="shared" si="12"/>
        <v>0</v>
      </c>
      <c r="N786" s="462"/>
      <c r="O786" s="462"/>
      <c r="P786" s="462"/>
      <c r="Q786" s="462"/>
      <c r="R786" s="68"/>
      <c r="S786" s="70">
        <v>0</v>
      </c>
      <c r="T786" s="70">
        <v>0</v>
      </c>
      <c r="U786" s="70">
        <v>0</v>
      </c>
      <c r="V786" s="70">
        <v>0</v>
      </c>
      <c r="W786" s="70">
        <v>0</v>
      </c>
    </row>
    <row r="787" spans="1:23" ht="48.75" thickBot="1">
      <c r="A787" s="288">
        <v>777</v>
      </c>
      <c r="B787" s="16" t="s">
        <v>111</v>
      </c>
      <c r="C787" s="288">
        <v>7085204</v>
      </c>
      <c r="D787" s="289" t="s">
        <v>1038</v>
      </c>
      <c r="E787" s="287" t="s">
        <v>113</v>
      </c>
      <c r="F787" s="289" t="s">
        <v>27</v>
      </c>
      <c r="G787" s="346">
        <v>3529010916</v>
      </c>
      <c r="H787" s="287" t="s">
        <v>27</v>
      </c>
      <c r="I787" s="287" t="s">
        <v>28</v>
      </c>
      <c r="J787" s="287" t="s">
        <v>28</v>
      </c>
      <c r="K787" s="132">
        <v>654</v>
      </c>
      <c r="L787" s="459"/>
      <c r="M787" s="66">
        <f t="shared" si="12"/>
        <v>0</v>
      </c>
      <c r="N787" s="462"/>
      <c r="O787" s="462"/>
      <c r="P787" s="462"/>
      <c r="Q787" s="462"/>
      <c r="R787" s="68"/>
      <c r="S787" s="70">
        <v>0</v>
      </c>
      <c r="T787" s="70">
        <v>0</v>
      </c>
      <c r="U787" s="70">
        <v>0</v>
      </c>
      <c r="V787" s="70">
        <v>0</v>
      </c>
      <c r="W787" s="70">
        <v>0</v>
      </c>
    </row>
    <row r="788" spans="1:23" ht="48.75" thickBot="1">
      <c r="A788" s="288">
        <v>778</v>
      </c>
      <c r="B788" s="16" t="s">
        <v>111</v>
      </c>
      <c r="C788" s="288">
        <v>7085208</v>
      </c>
      <c r="D788" s="289" t="s">
        <v>1039</v>
      </c>
      <c r="E788" s="287" t="s">
        <v>113</v>
      </c>
      <c r="F788" s="289" t="s">
        <v>27</v>
      </c>
      <c r="G788" s="346">
        <v>3529010916</v>
      </c>
      <c r="H788" s="287" t="s">
        <v>27</v>
      </c>
      <c r="I788" s="287" t="s">
        <v>28</v>
      </c>
      <c r="J788" s="287" t="s">
        <v>28</v>
      </c>
      <c r="K788" s="132">
        <v>654</v>
      </c>
      <c r="L788" s="459"/>
      <c r="M788" s="66">
        <f t="shared" si="12"/>
        <v>0</v>
      </c>
      <c r="N788" s="462"/>
      <c r="O788" s="462"/>
      <c r="P788" s="462"/>
      <c r="Q788" s="462"/>
      <c r="R788" s="68"/>
      <c r="S788" s="70">
        <v>0</v>
      </c>
      <c r="T788" s="70">
        <v>0</v>
      </c>
      <c r="U788" s="70">
        <v>0</v>
      </c>
      <c r="V788" s="70">
        <v>0</v>
      </c>
      <c r="W788" s="70">
        <v>0</v>
      </c>
    </row>
    <row r="789" spans="1:23" ht="48.75" thickBot="1">
      <c r="A789" s="288">
        <v>779</v>
      </c>
      <c r="B789" s="16" t="s">
        <v>111</v>
      </c>
      <c r="C789" s="288">
        <v>7085210</v>
      </c>
      <c r="D789" s="289" t="s">
        <v>1040</v>
      </c>
      <c r="E789" s="287" t="s">
        <v>113</v>
      </c>
      <c r="F789" s="289" t="s">
        <v>27</v>
      </c>
      <c r="G789" s="346">
        <v>3529010916</v>
      </c>
      <c r="H789" s="287" t="s">
        <v>27</v>
      </c>
      <c r="I789" s="287" t="s">
        <v>28</v>
      </c>
      <c r="J789" s="287" t="s">
        <v>28</v>
      </c>
      <c r="K789" s="132">
        <v>337</v>
      </c>
      <c r="L789" s="459"/>
      <c r="M789" s="66">
        <f t="shared" si="12"/>
        <v>0</v>
      </c>
      <c r="N789" s="462"/>
      <c r="O789" s="462"/>
      <c r="P789" s="462"/>
      <c r="Q789" s="462"/>
      <c r="R789" s="68"/>
      <c r="S789" s="70">
        <v>0</v>
      </c>
      <c r="T789" s="70">
        <v>0</v>
      </c>
      <c r="U789" s="70">
        <v>0</v>
      </c>
      <c r="V789" s="70">
        <v>0</v>
      </c>
      <c r="W789" s="70">
        <v>0</v>
      </c>
    </row>
    <row r="790" spans="1:23" ht="36.75" thickBot="1">
      <c r="A790" s="288">
        <v>780</v>
      </c>
      <c r="B790" s="16" t="s">
        <v>111</v>
      </c>
      <c r="C790" s="288">
        <v>5548081</v>
      </c>
      <c r="D790" s="289" t="s">
        <v>1041</v>
      </c>
      <c r="E790" s="287" t="s">
        <v>1031</v>
      </c>
      <c r="F790" s="289" t="s">
        <v>1042</v>
      </c>
      <c r="G790" s="346">
        <v>3529010916</v>
      </c>
      <c r="H790" s="287" t="s">
        <v>27</v>
      </c>
      <c r="I790" s="287" t="s">
        <v>28</v>
      </c>
      <c r="J790" s="287" t="s">
        <v>28</v>
      </c>
      <c r="K790" s="132">
        <v>896</v>
      </c>
      <c r="L790" s="459"/>
      <c r="M790" s="66">
        <f t="shared" si="12"/>
        <v>0</v>
      </c>
      <c r="N790" s="462"/>
      <c r="O790" s="462"/>
      <c r="P790" s="462"/>
      <c r="Q790" s="462"/>
      <c r="R790" s="68"/>
      <c r="S790" s="70">
        <v>0</v>
      </c>
      <c r="T790" s="70">
        <v>0</v>
      </c>
      <c r="U790" s="70">
        <v>0</v>
      </c>
      <c r="V790" s="70">
        <v>0</v>
      </c>
      <c r="W790" s="70">
        <v>0</v>
      </c>
    </row>
    <row r="791" spans="1:23" ht="48.75" thickBot="1">
      <c r="A791" s="288">
        <v>781</v>
      </c>
      <c r="B791" s="16" t="s">
        <v>111</v>
      </c>
      <c r="C791" s="288">
        <v>5548079</v>
      </c>
      <c r="D791" s="289" t="s">
        <v>1043</v>
      </c>
      <c r="E791" s="287" t="s">
        <v>1031</v>
      </c>
      <c r="F791" s="289" t="s">
        <v>1044</v>
      </c>
      <c r="G791" s="346">
        <v>3529010916</v>
      </c>
      <c r="H791" s="287" t="s">
        <v>27</v>
      </c>
      <c r="I791" s="287" t="s">
        <v>28</v>
      </c>
      <c r="J791" s="287" t="s">
        <v>28</v>
      </c>
      <c r="K791" s="132">
        <v>1549</v>
      </c>
      <c r="L791" s="459"/>
      <c r="M791" s="66">
        <f t="shared" si="12"/>
        <v>0</v>
      </c>
      <c r="N791" s="462"/>
      <c r="O791" s="462"/>
      <c r="P791" s="462"/>
      <c r="Q791" s="462"/>
      <c r="R791" s="68"/>
      <c r="S791" s="70">
        <v>0</v>
      </c>
      <c r="T791" s="70">
        <v>0</v>
      </c>
      <c r="U791" s="70">
        <v>0</v>
      </c>
      <c r="V791" s="70">
        <v>0</v>
      </c>
      <c r="W791" s="70">
        <v>0</v>
      </c>
    </row>
    <row r="792" spans="1:23" ht="36.75" thickBot="1">
      <c r="A792" s="288">
        <v>782</v>
      </c>
      <c r="B792" s="16" t="s">
        <v>111</v>
      </c>
      <c r="C792" s="288">
        <v>7085064</v>
      </c>
      <c r="D792" s="289" t="s">
        <v>1045</v>
      </c>
      <c r="E792" s="287" t="s">
        <v>1031</v>
      </c>
      <c r="F792" s="289" t="s">
        <v>1046</v>
      </c>
      <c r="G792" s="346">
        <v>3529010916</v>
      </c>
      <c r="H792" s="287" t="s">
        <v>27</v>
      </c>
      <c r="I792" s="287" t="s">
        <v>28</v>
      </c>
      <c r="J792" s="287" t="s">
        <v>28</v>
      </c>
      <c r="K792" s="132">
        <v>2070</v>
      </c>
      <c r="L792" s="459"/>
      <c r="M792" s="66">
        <f t="shared" si="12"/>
        <v>0</v>
      </c>
      <c r="N792" s="462"/>
      <c r="O792" s="462"/>
      <c r="P792" s="462"/>
      <c r="Q792" s="462"/>
      <c r="R792" s="68"/>
      <c r="S792" s="70">
        <v>0</v>
      </c>
      <c r="T792" s="70">
        <v>0</v>
      </c>
      <c r="U792" s="70">
        <v>0</v>
      </c>
      <c r="V792" s="70">
        <v>0</v>
      </c>
      <c r="W792" s="70">
        <v>0</v>
      </c>
    </row>
    <row r="793" spans="1:23" ht="36.75" thickBot="1">
      <c r="A793" s="288">
        <v>783</v>
      </c>
      <c r="B793" s="16" t="s">
        <v>111</v>
      </c>
      <c r="C793" s="288">
        <v>7087008</v>
      </c>
      <c r="D793" s="289" t="s">
        <v>1047</v>
      </c>
      <c r="E793" s="287" t="s">
        <v>26</v>
      </c>
      <c r="F793" s="289" t="s">
        <v>27</v>
      </c>
      <c r="G793" s="346">
        <v>352901092</v>
      </c>
      <c r="H793" s="287" t="s">
        <v>27</v>
      </c>
      <c r="I793" s="287" t="s">
        <v>28</v>
      </c>
      <c r="J793" s="287" t="s">
        <v>28</v>
      </c>
      <c r="K793" s="132">
        <v>647</v>
      </c>
      <c r="L793" s="459"/>
      <c r="M793" s="66">
        <f t="shared" si="12"/>
        <v>0</v>
      </c>
      <c r="N793" s="462"/>
      <c r="O793" s="462"/>
      <c r="P793" s="462"/>
      <c r="Q793" s="462"/>
      <c r="R793" s="68"/>
      <c r="S793" s="70">
        <v>0</v>
      </c>
      <c r="T793" s="70">
        <v>0</v>
      </c>
      <c r="U793" s="70">
        <v>0</v>
      </c>
      <c r="V793" s="70">
        <v>0</v>
      </c>
      <c r="W793" s="70">
        <v>0</v>
      </c>
    </row>
    <row r="794" spans="1:23" ht="36.75" thickBot="1">
      <c r="A794" s="288">
        <v>784</v>
      </c>
      <c r="B794" s="16" t="s">
        <v>111</v>
      </c>
      <c r="C794" s="288">
        <v>7087010</v>
      </c>
      <c r="D794" s="289" t="s">
        <v>1048</v>
      </c>
      <c r="E794" s="287" t="s">
        <v>26</v>
      </c>
      <c r="F794" s="289" t="s">
        <v>27</v>
      </c>
      <c r="G794" s="346">
        <v>352901092</v>
      </c>
      <c r="H794" s="287" t="s">
        <v>27</v>
      </c>
      <c r="I794" s="287" t="s">
        <v>28</v>
      </c>
      <c r="J794" s="287" t="s">
        <v>28</v>
      </c>
      <c r="K794" s="132">
        <v>199</v>
      </c>
      <c r="L794" s="459"/>
      <c r="M794" s="66">
        <f t="shared" si="12"/>
        <v>0</v>
      </c>
      <c r="N794" s="462"/>
      <c r="O794" s="462"/>
      <c r="P794" s="462"/>
      <c r="Q794" s="462"/>
      <c r="R794" s="68"/>
      <c r="S794" s="70">
        <v>0</v>
      </c>
      <c r="T794" s="70">
        <v>0</v>
      </c>
      <c r="U794" s="70">
        <v>0</v>
      </c>
      <c r="V794" s="70">
        <v>0</v>
      </c>
      <c r="W794" s="70">
        <v>0</v>
      </c>
    </row>
    <row r="795" spans="1:23" ht="36.75" thickBot="1">
      <c r="A795" s="288">
        <v>785</v>
      </c>
      <c r="B795" s="16" t="s">
        <v>116</v>
      </c>
      <c r="C795" s="288">
        <v>7087194</v>
      </c>
      <c r="D795" s="289" t="s">
        <v>1049</v>
      </c>
      <c r="E795" s="287" t="s">
        <v>26</v>
      </c>
      <c r="F795" s="289" t="s">
        <v>27</v>
      </c>
      <c r="G795" s="346">
        <v>352901092</v>
      </c>
      <c r="H795" s="287" t="s">
        <v>27</v>
      </c>
      <c r="I795" s="287" t="s">
        <v>28</v>
      </c>
      <c r="J795" s="287" t="s">
        <v>28</v>
      </c>
      <c r="K795" s="132">
        <v>142</v>
      </c>
      <c r="L795" s="459"/>
      <c r="M795" s="66">
        <f t="shared" si="12"/>
        <v>0</v>
      </c>
      <c r="N795" s="462"/>
      <c r="O795" s="462"/>
      <c r="P795" s="462"/>
      <c r="Q795" s="462"/>
      <c r="R795" s="68"/>
      <c r="S795" s="70">
        <v>0</v>
      </c>
      <c r="T795" s="70">
        <v>0</v>
      </c>
      <c r="U795" s="70">
        <v>0</v>
      </c>
      <c r="V795" s="70">
        <v>0</v>
      </c>
      <c r="W795" s="70">
        <v>0</v>
      </c>
    </row>
    <row r="796" spans="1:23" ht="36.75" thickBot="1">
      <c r="A796" s="288">
        <v>786</v>
      </c>
      <c r="B796" s="16" t="s">
        <v>116</v>
      </c>
      <c r="C796" s="288">
        <v>7087012</v>
      </c>
      <c r="D796" s="289" t="s">
        <v>1050</v>
      </c>
      <c r="E796" s="287" t="s">
        <v>26</v>
      </c>
      <c r="F796" s="289" t="s">
        <v>27</v>
      </c>
      <c r="G796" s="346">
        <v>352901092</v>
      </c>
      <c r="H796" s="287" t="s">
        <v>27</v>
      </c>
      <c r="I796" s="287" t="s">
        <v>28</v>
      </c>
      <c r="J796" s="287" t="s">
        <v>28</v>
      </c>
      <c r="K796" s="132">
        <v>132</v>
      </c>
      <c r="L796" s="459"/>
      <c r="M796" s="66">
        <f t="shared" si="12"/>
        <v>0</v>
      </c>
      <c r="N796" s="462"/>
      <c r="O796" s="462"/>
      <c r="P796" s="462"/>
      <c r="Q796" s="462"/>
      <c r="R796" s="68"/>
      <c r="S796" s="70">
        <v>0</v>
      </c>
      <c r="T796" s="70">
        <v>0</v>
      </c>
      <c r="U796" s="70">
        <v>0</v>
      </c>
      <c r="V796" s="70">
        <v>0</v>
      </c>
      <c r="W796" s="70">
        <v>0</v>
      </c>
    </row>
    <row r="797" spans="1:23" ht="36.75" thickBot="1">
      <c r="A797" s="288">
        <v>787</v>
      </c>
      <c r="B797" s="16" t="s">
        <v>116</v>
      </c>
      <c r="C797" s="288">
        <v>7087014</v>
      </c>
      <c r="D797" s="289" t="s">
        <v>1051</v>
      </c>
      <c r="E797" s="287" t="s">
        <v>26</v>
      </c>
      <c r="F797" s="289" t="s">
        <v>27</v>
      </c>
      <c r="G797" s="346">
        <v>352901092</v>
      </c>
      <c r="H797" s="287" t="s">
        <v>27</v>
      </c>
      <c r="I797" s="287" t="s">
        <v>28</v>
      </c>
      <c r="J797" s="287" t="s">
        <v>28</v>
      </c>
      <c r="K797" s="132">
        <v>290</v>
      </c>
      <c r="L797" s="459"/>
      <c r="M797" s="66">
        <f t="shared" si="12"/>
        <v>0</v>
      </c>
      <c r="N797" s="462"/>
      <c r="O797" s="462"/>
      <c r="P797" s="462"/>
      <c r="Q797" s="462"/>
      <c r="R797" s="68"/>
      <c r="S797" s="70">
        <v>0</v>
      </c>
      <c r="T797" s="70">
        <v>0</v>
      </c>
      <c r="U797" s="70">
        <v>0</v>
      </c>
      <c r="V797" s="70">
        <v>0</v>
      </c>
      <c r="W797" s="70">
        <v>0</v>
      </c>
    </row>
    <row r="798" spans="1:23" ht="36.75" thickBot="1">
      <c r="A798" s="288">
        <v>788</v>
      </c>
      <c r="B798" s="16" t="s">
        <v>116</v>
      </c>
      <c r="C798" s="288">
        <v>7087196</v>
      </c>
      <c r="D798" s="289" t="s">
        <v>1052</v>
      </c>
      <c r="E798" s="287" t="s">
        <v>26</v>
      </c>
      <c r="F798" s="289" t="s">
        <v>27</v>
      </c>
      <c r="G798" s="346">
        <v>352901092</v>
      </c>
      <c r="H798" s="287" t="s">
        <v>27</v>
      </c>
      <c r="I798" s="287" t="s">
        <v>28</v>
      </c>
      <c r="J798" s="287" t="s">
        <v>28</v>
      </c>
      <c r="K798" s="132">
        <v>60</v>
      </c>
      <c r="L798" s="459"/>
      <c r="M798" s="66">
        <f t="shared" si="12"/>
        <v>0</v>
      </c>
      <c r="N798" s="462"/>
      <c r="O798" s="462"/>
      <c r="P798" s="462"/>
      <c r="Q798" s="462"/>
      <c r="R798" s="68"/>
      <c r="S798" s="70">
        <v>0</v>
      </c>
      <c r="T798" s="70">
        <v>0</v>
      </c>
      <c r="U798" s="70">
        <v>0</v>
      </c>
      <c r="V798" s="70">
        <v>0</v>
      </c>
      <c r="W798" s="70">
        <v>0</v>
      </c>
    </row>
    <row r="799" spans="1:23" ht="36.75" thickBot="1">
      <c r="A799" s="288">
        <v>789</v>
      </c>
      <c r="B799" s="16" t="s">
        <v>116</v>
      </c>
      <c r="C799" s="288">
        <v>7087198</v>
      </c>
      <c r="D799" s="289" t="s">
        <v>1053</v>
      </c>
      <c r="E799" s="287" t="s">
        <v>26</v>
      </c>
      <c r="F799" s="289" t="s">
        <v>27</v>
      </c>
      <c r="G799" s="346">
        <v>352901092</v>
      </c>
      <c r="H799" s="287" t="s">
        <v>27</v>
      </c>
      <c r="I799" s="287" t="s">
        <v>28</v>
      </c>
      <c r="J799" s="287" t="s">
        <v>28</v>
      </c>
      <c r="K799" s="132">
        <v>153</v>
      </c>
      <c r="L799" s="459"/>
      <c r="M799" s="66">
        <f t="shared" si="12"/>
        <v>0</v>
      </c>
      <c r="N799" s="462"/>
      <c r="O799" s="462"/>
      <c r="P799" s="462"/>
      <c r="Q799" s="462"/>
      <c r="R799" s="68"/>
      <c r="S799" s="70">
        <v>0</v>
      </c>
      <c r="T799" s="70">
        <v>0</v>
      </c>
      <c r="U799" s="70">
        <v>0</v>
      </c>
      <c r="V799" s="70">
        <v>0</v>
      </c>
      <c r="W799" s="70">
        <v>0</v>
      </c>
    </row>
    <row r="800" spans="1:23" ht="36.75" thickBot="1">
      <c r="A800" s="288">
        <v>790</v>
      </c>
      <c r="B800" s="16" t="s">
        <v>116</v>
      </c>
      <c r="C800" s="288">
        <v>7087200</v>
      </c>
      <c r="D800" s="289" t="s">
        <v>1054</v>
      </c>
      <c r="E800" s="287" t="s">
        <v>26</v>
      </c>
      <c r="F800" s="289" t="s">
        <v>27</v>
      </c>
      <c r="G800" s="346">
        <v>352901092</v>
      </c>
      <c r="H800" s="287" t="s">
        <v>27</v>
      </c>
      <c r="I800" s="287" t="s">
        <v>28</v>
      </c>
      <c r="J800" s="287" t="s">
        <v>28</v>
      </c>
      <c r="K800" s="132">
        <v>190</v>
      </c>
      <c r="L800" s="459"/>
      <c r="M800" s="66">
        <f t="shared" si="12"/>
        <v>0</v>
      </c>
      <c r="N800" s="462"/>
      <c r="O800" s="462"/>
      <c r="P800" s="462"/>
      <c r="Q800" s="462"/>
      <c r="R800" s="68"/>
      <c r="S800" s="70">
        <v>0</v>
      </c>
      <c r="T800" s="70">
        <v>0</v>
      </c>
      <c r="U800" s="70">
        <v>0</v>
      </c>
      <c r="V800" s="70">
        <v>0</v>
      </c>
      <c r="W800" s="70">
        <v>0</v>
      </c>
    </row>
    <row r="801" spans="1:23" ht="36.75" thickBot="1">
      <c r="A801" s="288">
        <v>791</v>
      </c>
      <c r="B801" s="16" t="s">
        <v>116</v>
      </c>
      <c r="C801" s="288">
        <v>7087016</v>
      </c>
      <c r="D801" s="289" t="s">
        <v>1055</v>
      </c>
      <c r="E801" s="287" t="s">
        <v>26</v>
      </c>
      <c r="F801" s="289" t="s">
        <v>27</v>
      </c>
      <c r="G801" s="346">
        <v>352901092</v>
      </c>
      <c r="H801" s="287" t="s">
        <v>27</v>
      </c>
      <c r="I801" s="287" t="s">
        <v>28</v>
      </c>
      <c r="J801" s="287" t="s">
        <v>28</v>
      </c>
      <c r="K801" s="132">
        <v>249</v>
      </c>
      <c r="L801" s="459"/>
      <c r="M801" s="66">
        <f t="shared" si="12"/>
        <v>0</v>
      </c>
      <c r="N801" s="462"/>
      <c r="O801" s="462"/>
      <c r="P801" s="462"/>
      <c r="Q801" s="462"/>
      <c r="R801" s="68"/>
      <c r="S801" s="70">
        <v>0</v>
      </c>
      <c r="T801" s="70">
        <v>0</v>
      </c>
      <c r="U801" s="70">
        <v>0</v>
      </c>
      <c r="V801" s="70">
        <v>0</v>
      </c>
      <c r="W801" s="70">
        <v>0</v>
      </c>
    </row>
    <row r="802" spans="1:23" ht="36.75" thickBot="1">
      <c r="A802" s="288">
        <v>792</v>
      </c>
      <c r="B802" s="16" t="s">
        <v>116</v>
      </c>
      <c r="C802" s="288">
        <v>7087202</v>
      </c>
      <c r="D802" s="289" t="s">
        <v>1056</v>
      </c>
      <c r="E802" s="287" t="s">
        <v>26</v>
      </c>
      <c r="F802" s="289" t="s">
        <v>27</v>
      </c>
      <c r="G802" s="346">
        <v>352901092</v>
      </c>
      <c r="H802" s="287" t="s">
        <v>27</v>
      </c>
      <c r="I802" s="287" t="s">
        <v>28</v>
      </c>
      <c r="J802" s="287" t="s">
        <v>28</v>
      </c>
      <c r="K802" s="132">
        <v>64</v>
      </c>
      <c r="L802" s="459"/>
      <c r="M802" s="66">
        <f t="shared" si="12"/>
        <v>0</v>
      </c>
      <c r="N802" s="462"/>
      <c r="O802" s="462"/>
      <c r="P802" s="462"/>
      <c r="Q802" s="462"/>
      <c r="R802" s="68"/>
      <c r="S802" s="70">
        <v>0</v>
      </c>
      <c r="T802" s="70">
        <v>0</v>
      </c>
      <c r="U802" s="70">
        <v>0</v>
      </c>
      <c r="V802" s="70">
        <v>0</v>
      </c>
      <c r="W802" s="70">
        <v>0</v>
      </c>
    </row>
    <row r="803" spans="1:23" ht="36.75" thickBot="1">
      <c r="A803" s="288">
        <v>793</v>
      </c>
      <c r="B803" s="16" t="s">
        <v>116</v>
      </c>
      <c r="C803" s="288">
        <v>7087204</v>
      </c>
      <c r="D803" s="289" t="s">
        <v>1057</v>
      </c>
      <c r="E803" s="287" t="s">
        <v>26</v>
      </c>
      <c r="F803" s="289" t="s">
        <v>27</v>
      </c>
      <c r="G803" s="346">
        <v>352901092</v>
      </c>
      <c r="H803" s="287" t="s">
        <v>27</v>
      </c>
      <c r="I803" s="287" t="s">
        <v>28</v>
      </c>
      <c r="J803" s="287" t="s">
        <v>28</v>
      </c>
      <c r="K803" s="132">
        <v>14</v>
      </c>
      <c r="L803" s="459"/>
      <c r="M803" s="66">
        <f t="shared" si="12"/>
        <v>0</v>
      </c>
      <c r="N803" s="462"/>
      <c r="O803" s="462"/>
      <c r="P803" s="462"/>
      <c r="Q803" s="462"/>
      <c r="R803" s="68"/>
      <c r="S803" s="70">
        <v>0</v>
      </c>
      <c r="T803" s="70">
        <v>0</v>
      </c>
      <c r="U803" s="70">
        <v>0</v>
      </c>
      <c r="V803" s="70">
        <v>0</v>
      </c>
      <c r="W803" s="70">
        <v>0</v>
      </c>
    </row>
    <row r="804" spans="1:23" ht="36.75" thickBot="1">
      <c r="A804" s="288">
        <v>794</v>
      </c>
      <c r="B804" s="16" t="s">
        <v>116</v>
      </c>
      <c r="C804" s="288">
        <v>7087044</v>
      </c>
      <c r="D804" s="289" t="s">
        <v>1058</v>
      </c>
      <c r="E804" s="287" t="s">
        <v>26</v>
      </c>
      <c r="F804" s="289" t="s">
        <v>27</v>
      </c>
      <c r="G804" s="346">
        <v>352901092</v>
      </c>
      <c r="H804" s="287" t="s">
        <v>27</v>
      </c>
      <c r="I804" s="287" t="s">
        <v>28</v>
      </c>
      <c r="J804" s="287" t="s">
        <v>28</v>
      </c>
      <c r="K804" s="132">
        <v>42</v>
      </c>
      <c r="L804" s="459"/>
      <c r="M804" s="66">
        <f t="shared" si="12"/>
        <v>0</v>
      </c>
      <c r="N804" s="462"/>
      <c r="O804" s="462"/>
      <c r="P804" s="462"/>
      <c r="Q804" s="462"/>
      <c r="R804" s="68"/>
      <c r="S804" s="70">
        <v>0</v>
      </c>
      <c r="T804" s="70">
        <v>0</v>
      </c>
      <c r="U804" s="70">
        <v>0</v>
      </c>
      <c r="V804" s="70">
        <v>0</v>
      </c>
      <c r="W804" s="70">
        <v>0</v>
      </c>
    </row>
    <row r="805" spans="1:23" ht="36.75" thickBot="1">
      <c r="A805" s="288">
        <v>795</v>
      </c>
      <c r="B805" s="16" t="s">
        <v>116</v>
      </c>
      <c r="C805" s="288">
        <v>7087050</v>
      </c>
      <c r="D805" s="289" t="s">
        <v>1059</v>
      </c>
      <c r="E805" s="287" t="s">
        <v>26</v>
      </c>
      <c r="F805" s="289" t="s">
        <v>27</v>
      </c>
      <c r="G805" s="346">
        <v>352901092</v>
      </c>
      <c r="H805" s="287" t="s">
        <v>27</v>
      </c>
      <c r="I805" s="287" t="s">
        <v>28</v>
      </c>
      <c r="J805" s="287" t="s">
        <v>28</v>
      </c>
      <c r="K805" s="132">
        <v>42</v>
      </c>
      <c r="L805" s="459"/>
      <c r="M805" s="66">
        <f t="shared" si="12"/>
        <v>0</v>
      </c>
      <c r="N805" s="462"/>
      <c r="O805" s="462"/>
      <c r="P805" s="462"/>
      <c r="Q805" s="462"/>
      <c r="R805" s="68"/>
      <c r="S805" s="70">
        <v>0</v>
      </c>
      <c r="T805" s="70">
        <v>0</v>
      </c>
      <c r="U805" s="70">
        <v>0</v>
      </c>
      <c r="V805" s="70">
        <v>0</v>
      </c>
      <c r="W805" s="70">
        <v>0</v>
      </c>
    </row>
    <row r="806" spans="1:23" ht="36.75" thickBot="1">
      <c r="A806" s="288">
        <v>796</v>
      </c>
      <c r="B806" s="16" t="s">
        <v>116</v>
      </c>
      <c r="C806" s="288">
        <v>7087070</v>
      </c>
      <c r="D806" s="289" t="s">
        <v>1060</v>
      </c>
      <c r="E806" s="287" t="s">
        <v>26</v>
      </c>
      <c r="F806" s="289" t="s">
        <v>27</v>
      </c>
      <c r="G806" s="346">
        <v>352901092</v>
      </c>
      <c r="H806" s="287" t="s">
        <v>27</v>
      </c>
      <c r="I806" s="287" t="s">
        <v>28</v>
      </c>
      <c r="J806" s="287" t="s">
        <v>28</v>
      </c>
      <c r="K806" s="132">
        <v>802</v>
      </c>
      <c r="L806" s="459"/>
      <c r="M806" s="66">
        <f t="shared" si="12"/>
        <v>0</v>
      </c>
      <c r="N806" s="462"/>
      <c r="O806" s="462"/>
      <c r="P806" s="462"/>
      <c r="Q806" s="462"/>
      <c r="R806" s="68"/>
      <c r="S806" s="70">
        <v>0</v>
      </c>
      <c r="T806" s="70">
        <v>0</v>
      </c>
      <c r="U806" s="70">
        <v>0</v>
      </c>
      <c r="V806" s="70">
        <v>0</v>
      </c>
      <c r="W806" s="70">
        <v>0</v>
      </c>
    </row>
    <row r="807" spans="1:23" ht="36.75" thickBot="1">
      <c r="A807" s="288">
        <v>797</v>
      </c>
      <c r="B807" s="16" t="s">
        <v>116</v>
      </c>
      <c r="C807" s="288">
        <v>7087074</v>
      </c>
      <c r="D807" s="289" t="s">
        <v>1061</v>
      </c>
      <c r="E807" s="287" t="s">
        <v>26</v>
      </c>
      <c r="F807" s="289" t="s">
        <v>27</v>
      </c>
      <c r="G807" s="346">
        <v>352901092</v>
      </c>
      <c r="H807" s="287" t="s">
        <v>27</v>
      </c>
      <c r="I807" s="287" t="s">
        <v>28</v>
      </c>
      <c r="J807" s="287" t="s">
        <v>28</v>
      </c>
      <c r="K807" s="132">
        <v>1122</v>
      </c>
      <c r="L807" s="459"/>
      <c r="M807" s="66">
        <f t="shared" si="12"/>
        <v>0</v>
      </c>
      <c r="N807" s="462"/>
      <c r="O807" s="462"/>
      <c r="P807" s="462"/>
      <c r="Q807" s="462"/>
      <c r="R807" s="68"/>
      <c r="S807" s="70">
        <v>0</v>
      </c>
      <c r="T807" s="70">
        <v>0</v>
      </c>
      <c r="U807" s="70">
        <v>0</v>
      </c>
      <c r="V807" s="70">
        <v>0</v>
      </c>
      <c r="W807" s="70">
        <v>0</v>
      </c>
    </row>
    <row r="808" spans="1:23" ht="36.75" thickBot="1">
      <c r="A808" s="288">
        <v>798</v>
      </c>
      <c r="B808" s="16" t="s">
        <v>116</v>
      </c>
      <c r="C808" s="288">
        <v>7087078</v>
      </c>
      <c r="D808" s="289" t="s">
        <v>1062</v>
      </c>
      <c r="E808" s="287" t="s">
        <v>26</v>
      </c>
      <c r="F808" s="289" t="s">
        <v>27</v>
      </c>
      <c r="G808" s="346">
        <v>352901092</v>
      </c>
      <c r="H808" s="287" t="s">
        <v>27</v>
      </c>
      <c r="I808" s="287" t="s">
        <v>28</v>
      </c>
      <c r="J808" s="287" t="s">
        <v>28</v>
      </c>
      <c r="K808" s="132">
        <v>1212</v>
      </c>
      <c r="L808" s="459"/>
      <c r="M808" s="66">
        <f t="shared" si="12"/>
        <v>0</v>
      </c>
      <c r="N808" s="462"/>
      <c r="O808" s="462"/>
      <c r="P808" s="462"/>
      <c r="Q808" s="462"/>
      <c r="R808" s="68"/>
      <c r="S808" s="70">
        <v>0</v>
      </c>
      <c r="T808" s="70">
        <v>0</v>
      </c>
      <c r="U808" s="70">
        <v>0</v>
      </c>
      <c r="V808" s="70">
        <v>0</v>
      </c>
      <c r="W808" s="70">
        <v>0</v>
      </c>
    </row>
    <row r="809" spans="1:23" ht="36.75" thickBot="1">
      <c r="A809" s="288">
        <v>799</v>
      </c>
      <c r="B809" s="16" t="s">
        <v>116</v>
      </c>
      <c r="C809" s="288">
        <v>7087080</v>
      </c>
      <c r="D809" s="289" t="s">
        <v>1063</v>
      </c>
      <c r="E809" s="287" t="s">
        <v>26</v>
      </c>
      <c r="F809" s="289" t="s">
        <v>1064</v>
      </c>
      <c r="G809" s="346">
        <v>352901092</v>
      </c>
      <c r="H809" s="8"/>
      <c r="I809" s="8" t="s">
        <v>28</v>
      </c>
      <c r="J809" s="8" t="s">
        <v>28</v>
      </c>
      <c r="K809" s="132">
        <v>117</v>
      </c>
      <c r="L809" s="459"/>
      <c r="M809" s="66">
        <f t="shared" si="12"/>
        <v>0</v>
      </c>
      <c r="N809" s="462"/>
      <c r="O809" s="462"/>
      <c r="P809" s="462"/>
      <c r="Q809" s="462"/>
      <c r="R809" s="68"/>
      <c r="S809" s="70">
        <v>0</v>
      </c>
      <c r="T809" s="70">
        <v>0</v>
      </c>
      <c r="U809" s="70">
        <v>0</v>
      </c>
      <c r="V809" s="70">
        <v>0</v>
      </c>
      <c r="W809" s="70">
        <v>0</v>
      </c>
    </row>
    <row r="810" spans="1:23" ht="60.75" thickBot="1">
      <c r="A810" s="288">
        <v>800</v>
      </c>
      <c r="B810" s="16" t="s">
        <v>1065</v>
      </c>
      <c r="C810" s="288">
        <v>7087026</v>
      </c>
      <c r="D810" s="289" t="s">
        <v>1066</v>
      </c>
      <c r="E810" s="287" t="s">
        <v>26</v>
      </c>
      <c r="F810" s="289" t="s">
        <v>27</v>
      </c>
      <c r="G810" s="346">
        <v>352901092</v>
      </c>
      <c r="H810" s="287" t="s">
        <v>27</v>
      </c>
      <c r="I810" s="287" t="s">
        <v>28</v>
      </c>
      <c r="J810" s="287" t="s">
        <v>28</v>
      </c>
      <c r="K810" s="132">
        <v>137</v>
      </c>
      <c r="L810" s="459"/>
      <c r="M810" s="66">
        <f t="shared" si="12"/>
        <v>0</v>
      </c>
      <c r="N810" s="462"/>
      <c r="O810" s="462"/>
      <c r="P810" s="462"/>
      <c r="Q810" s="462"/>
      <c r="R810" s="68"/>
      <c r="S810" s="70">
        <v>0</v>
      </c>
      <c r="T810" s="70">
        <v>0</v>
      </c>
      <c r="U810" s="70">
        <v>0</v>
      </c>
      <c r="V810" s="70">
        <v>0</v>
      </c>
      <c r="W810" s="70">
        <v>0</v>
      </c>
    </row>
    <row r="811" spans="1:23" ht="60.75" thickBot="1">
      <c r="A811" s="288">
        <v>801</v>
      </c>
      <c r="B811" s="16" t="s">
        <v>1065</v>
      </c>
      <c r="C811" s="288">
        <v>7087096</v>
      </c>
      <c r="D811" s="289" t="s">
        <v>1067</v>
      </c>
      <c r="E811" s="287" t="s">
        <v>26</v>
      </c>
      <c r="F811" s="289" t="s">
        <v>27</v>
      </c>
      <c r="G811" s="346">
        <v>352901092</v>
      </c>
      <c r="H811" s="287" t="s">
        <v>27</v>
      </c>
      <c r="I811" s="287" t="s">
        <v>28</v>
      </c>
      <c r="J811" s="287" t="s">
        <v>28</v>
      </c>
      <c r="K811" s="132">
        <v>102</v>
      </c>
      <c r="L811" s="459"/>
      <c r="M811" s="66">
        <f t="shared" si="12"/>
        <v>0</v>
      </c>
      <c r="N811" s="462"/>
      <c r="O811" s="462"/>
      <c r="P811" s="462"/>
      <c r="Q811" s="462"/>
      <c r="R811" s="68"/>
      <c r="S811" s="70">
        <v>0</v>
      </c>
      <c r="T811" s="70">
        <v>0</v>
      </c>
      <c r="U811" s="70">
        <v>0</v>
      </c>
      <c r="V811" s="70">
        <v>0</v>
      </c>
      <c r="W811" s="70">
        <v>0</v>
      </c>
    </row>
    <row r="812" spans="1:23" ht="60.75" thickBot="1">
      <c r="A812" s="288">
        <v>802</v>
      </c>
      <c r="B812" s="16" t="s">
        <v>1065</v>
      </c>
      <c r="C812" s="288">
        <v>7087028</v>
      </c>
      <c r="D812" s="289" t="s">
        <v>1068</v>
      </c>
      <c r="E812" s="287" t="s">
        <v>26</v>
      </c>
      <c r="F812" s="289" t="s">
        <v>27</v>
      </c>
      <c r="G812" s="346">
        <v>352901092</v>
      </c>
      <c r="H812" s="287" t="s">
        <v>27</v>
      </c>
      <c r="I812" s="287" t="s">
        <v>28</v>
      </c>
      <c r="J812" s="287" t="s">
        <v>28</v>
      </c>
      <c r="K812" s="132">
        <v>243</v>
      </c>
      <c r="L812" s="459"/>
      <c r="M812" s="66">
        <f t="shared" si="12"/>
        <v>0</v>
      </c>
      <c r="N812" s="462"/>
      <c r="O812" s="462"/>
      <c r="P812" s="462"/>
      <c r="Q812" s="462"/>
      <c r="R812" s="68"/>
      <c r="S812" s="70">
        <v>0</v>
      </c>
      <c r="T812" s="70">
        <v>0</v>
      </c>
      <c r="U812" s="70">
        <v>0</v>
      </c>
      <c r="V812" s="70">
        <v>0</v>
      </c>
      <c r="W812" s="70">
        <v>0</v>
      </c>
    </row>
    <row r="813" spans="1:23" ht="60.75" thickBot="1">
      <c r="A813" s="288">
        <v>803</v>
      </c>
      <c r="B813" s="16" t="s">
        <v>1065</v>
      </c>
      <c r="C813" s="288">
        <v>7087100</v>
      </c>
      <c r="D813" s="289" t="s">
        <v>1069</v>
      </c>
      <c r="E813" s="287" t="s">
        <v>26</v>
      </c>
      <c r="F813" s="289" t="s">
        <v>27</v>
      </c>
      <c r="G813" s="346">
        <v>352901092</v>
      </c>
      <c r="H813" s="287" t="s">
        <v>27</v>
      </c>
      <c r="I813" s="287" t="s">
        <v>28</v>
      </c>
      <c r="J813" s="287" t="s">
        <v>28</v>
      </c>
      <c r="K813" s="132">
        <v>80</v>
      </c>
      <c r="L813" s="459"/>
      <c r="M813" s="66">
        <f t="shared" si="12"/>
        <v>0</v>
      </c>
      <c r="N813" s="462"/>
      <c r="O813" s="462"/>
      <c r="P813" s="462"/>
      <c r="Q813" s="462"/>
      <c r="R813" s="68"/>
      <c r="S813" s="70">
        <v>0</v>
      </c>
      <c r="T813" s="70">
        <v>0</v>
      </c>
      <c r="U813" s="70">
        <v>0</v>
      </c>
      <c r="V813" s="70">
        <v>0</v>
      </c>
      <c r="W813" s="70">
        <v>0</v>
      </c>
    </row>
    <row r="814" spans="1:23" ht="60.75" thickBot="1">
      <c r="A814" s="288">
        <v>804</v>
      </c>
      <c r="B814" s="16" t="s">
        <v>1065</v>
      </c>
      <c r="C814" s="288">
        <v>7087032</v>
      </c>
      <c r="D814" s="289" t="s">
        <v>1070</v>
      </c>
      <c r="E814" s="287" t="s">
        <v>26</v>
      </c>
      <c r="F814" s="289" t="s">
        <v>27</v>
      </c>
      <c r="G814" s="346">
        <v>352901092</v>
      </c>
      <c r="H814" s="287" t="s">
        <v>27</v>
      </c>
      <c r="I814" s="287" t="s">
        <v>28</v>
      </c>
      <c r="J814" s="287" t="s">
        <v>28</v>
      </c>
      <c r="K814" s="132">
        <v>111</v>
      </c>
      <c r="L814" s="459"/>
      <c r="M814" s="66">
        <f t="shared" si="12"/>
        <v>0</v>
      </c>
      <c r="N814" s="462"/>
      <c r="O814" s="462"/>
      <c r="P814" s="462"/>
      <c r="Q814" s="462"/>
      <c r="R814" s="68"/>
      <c r="S814" s="70">
        <v>0</v>
      </c>
      <c r="T814" s="70">
        <v>0</v>
      </c>
      <c r="U814" s="70">
        <v>0</v>
      </c>
      <c r="V814" s="70">
        <v>0</v>
      </c>
      <c r="W814" s="70">
        <v>0</v>
      </c>
    </row>
    <row r="815" spans="1:23" ht="60.75" thickBot="1">
      <c r="A815" s="288">
        <v>805</v>
      </c>
      <c r="B815" s="16" t="s">
        <v>1065</v>
      </c>
      <c r="C815" s="288">
        <v>7087116</v>
      </c>
      <c r="D815" s="289" t="s">
        <v>1071</v>
      </c>
      <c r="E815" s="287" t="s">
        <v>26</v>
      </c>
      <c r="F815" s="289" t="s">
        <v>27</v>
      </c>
      <c r="G815" s="346">
        <v>352901092</v>
      </c>
      <c r="H815" s="287" t="s">
        <v>27</v>
      </c>
      <c r="I815" s="287" t="s">
        <v>28</v>
      </c>
      <c r="J815" s="287" t="s">
        <v>28</v>
      </c>
      <c r="K815" s="132">
        <v>107</v>
      </c>
      <c r="L815" s="459"/>
      <c r="M815" s="66">
        <f t="shared" si="12"/>
        <v>0</v>
      </c>
      <c r="N815" s="462"/>
      <c r="O815" s="462"/>
      <c r="P815" s="462"/>
      <c r="Q815" s="462"/>
      <c r="R815" s="68"/>
      <c r="S815" s="70">
        <v>0</v>
      </c>
      <c r="T815" s="70">
        <v>0</v>
      </c>
      <c r="U815" s="70">
        <v>0</v>
      </c>
      <c r="V815" s="70">
        <v>0</v>
      </c>
      <c r="W815" s="70">
        <v>0</v>
      </c>
    </row>
    <row r="816" spans="1:23" ht="60.75" thickBot="1">
      <c r="A816" s="288">
        <v>806</v>
      </c>
      <c r="B816" s="16" t="s">
        <v>1065</v>
      </c>
      <c r="C816" s="288">
        <v>7087208</v>
      </c>
      <c r="D816" s="289" t="s">
        <v>1072</v>
      </c>
      <c r="E816" s="287" t="s">
        <v>26</v>
      </c>
      <c r="F816" s="289" t="s">
        <v>27</v>
      </c>
      <c r="G816" s="346">
        <v>352901092</v>
      </c>
      <c r="H816" s="287" t="s">
        <v>27</v>
      </c>
      <c r="I816" s="287" t="s">
        <v>28</v>
      </c>
      <c r="J816" s="287" t="s">
        <v>28</v>
      </c>
      <c r="K816" s="132">
        <v>452</v>
      </c>
      <c r="L816" s="459"/>
      <c r="M816" s="66">
        <f t="shared" si="12"/>
        <v>0</v>
      </c>
      <c r="N816" s="462"/>
      <c r="O816" s="462"/>
      <c r="P816" s="462"/>
      <c r="Q816" s="462"/>
      <c r="R816" s="68"/>
      <c r="S816" s="70">
        <v>0</v>
      </c>
      <c r="T816" s="70">
        <v>0</v>
      </c>
      <c r="U816" s="70">
        <v>0</v>
      </c>
      <c r="V816" s="70">
        <v>0</v>
      </c>
      <c r="W816" s="70">
        <v>0</v>
      </c>
    </row>
    <row r="817" spans="1:23" ht="60.75" thickBot="1">
      <c r="A817" s="288">
        <v>807</v>
      </c>
      <c r="B817" s="59" t="s">
        <v>1065</v>
      </c>
      <c r="C817" s="288">
        <v>7087210</v>
      </c>
      <c r="D817" s="11" t="s">
        <v>1073</v>
      </c>
      <c r="E817" s="4" t="s">
        <v>26</v>
      </c>
      <c r="F817" s="11" t="s">
        <v>27</v>
      </c>
      <c r="G817" s="346">
        <v>352901092</v>
      </c>
      <c r="H817" s="4" t="s">
        <v>27</v>
      </c>
      <c r="I817" s="4" t="s">
        <v>28</v>
      </c>
      <c r="J817" s="4" t="s">
        <v>28</v>
      </c>
      <c r="K817" s="132">
        <v>46</v>
      </c>
      <c r="L817" s="459"/>
      <c r="M817" s="66">
        <f t="shared" si="12"/>
        <v>0</v>
      </c>
      <c r="N817" s="462"/>
      <c r="O817" s="462"/>
      <c r="P817" s="462"/>
      <c r="Q817" s="462"/>
      <c r="R817" s="68"/>
      <c r="S817" s="70">
        <v>0</v>
      </c>
      <c r="T817" s="70">
        <v>0</v>
      </c>
      <c r="U817" s="70">
        <v>0</v>
      </c>
      <c r="V817" s="70">
        <v>0</v>
      </c>
      <c r="W817" s="70">
        <v>0</v>
      </c>
    </row>
    <row r="818" spans="1:23" ht="60.75" thickBot="1">
      <c r="A818" s="288">
        <v>808</v>
      </c>
      <c r="B818" s="16" t="s">
        <v>1065</v>
      </c>
      <c r="C818" s="288">
        <v>7087030</v>
      </c>
      <c r="D818" s="289" t="s">
        <v>1074</v>
      </c>
      <c r="E818" s="287" t="s">
        <v>26</v>
      </c>
      <c r="F818" s="289" t="s">
        <v>27</v>
      </c>
      <c r="G818" s="346">
        <v>352901092</v>
      </c>
      <c r="H818" s="287" t="s">
        <v>27</v>
      </c>
      <c r="I818" s="287" t="s">
        <v>28</v>
      </c>
      <c r="J818" s="287" t="s">
        <v>28</v>
      </c>
      <c r="K818" s="132">
        <v>200</v>
      </c>
      <c r="L818" s="459"/>
      <c r="M818" s="66">
        <f t="shared" si="12"/>
        <v>0</v>
      </c>
      <c r="N818" s="462"/>
      <c r="O818" s="462"/>
      <c r="P818" s="462"/>
      <c r="Q818" s="462"/>
      <c r="R818" s="68"/>
      <c r="S818" s="70">
        <v>0</v>
      </c>
      <c r="T818" s="70">
        <v>0</v>
      </c>
      <c r="U818" s="70">
        <v>0</v>
      </c>
      <c r="V818" s="70">
        <v>0</v>
      </c>
      <c r="W818" s="70">
        <v>0</v>
      </c>
    </row>
    <row r="819" spans="1:23" ht="60.75" thickBot="1">
      <c r="A819" s="288">
        <v>809</v>
      </c>
      <c r="B819" s="16" t="s">
        <v>1065</v>
      </c>
      <c r="C819" s="288">
        <v>7087212</v>
      </c>
      <c r="D819" s="289" t="s">
        <v>1075</v>
      </c>
      <c r="E819" s="287" t="s">
        <v>26</v>
      </c>
      <c r="F819" s="289" t="s">
        <v>27</v>
      </c>
      <c r="G819" s="346">
        <v>352901092</v>
      </c>
      <c r="H819" s="287" t="s">
        <v>27</v>
      </c>
      <c r="I819" s="287" t="s">
        <v>28</v>
      </c>
      <c r="J819" s="287" t="s">
        <v>28</v>
      </c>
      <c r="K819" s="132">
        <v>194</v>
      </c>
      <c r="L819" s="459"/>
      <c r="M819" s="66">
        <f t="shared" si="12"/>
        <v>0</v>
      </c>
      <c r="N819" s="462"/>
      <c r="O819" s="462"/>
      <c r="P819" s="462"/>
      <c r="Q819" s="462"/>
      <c r="R819" s="68"/>
      <c r="S819" s="70">
        <v>0</v>
      </c>
      <c r="T819" s="70">
        <v>0</v>
      </c>
      <c r="U819" s="70">
        <v>0</v>
      </c>
      <c r="V819" s="70">
        <v>0</v>
      </c>
      <c r="W819" s="70">
        <v>0</v>
      </c>
    </row>
    <row r="820" spans="1:23" ht="60.75" thickBot="1">
      <c r="A820" s="288">
        <v>810</v>
      </c>
      <c r="B820" s="16" t="s">
        <v>1065</v>
      </c>
      <c r="C820" s="288">
        <v>7087034</v>
      </c>
      <c r="D820" s="289" t="s">
        <v>1076</v>
      </c>
      <c r="E820" s="287" t="s">
        <v>26</v>
      </c>
      <c r="F820" s="289" t="s">
        <v>27</v>
      </c>
      <c r="G820" s="346">
        <v>352901092</v>
      </c>
      <c r="H820" s="287" t="s">
        <v>27</v>
      </c>
      <c r="I820" s="287" t="s">
        <v>28</v>
      </c>
      <c r="J820" s="287" t="s">
        <v>28</v>
      </c>
      <c r="K820" s="132">
        <v>75</v>
      </c>
      <c r="L820" s="459"/>
      <c r="M820" s="66">
        <f t="shared" si="12"/>
        <v>0</v>
      </c>
      <c r="N820" s="462"/>
      <c r="O820" s="462"/>
      <c r="P820" s="462"/>
      <c r="Q820" s="462"/>
      <c r="R820" s="68"/>
      <c r="S820" s="70">
        <v>0</v>
      </c>
      <c r="T820" s="70">
        <v>0</v>
      </c>
      <c r="U820" s="70">
        <v>0</v>
      </c>
      <c r="V820" s="70">
        <v>0</v>
      </c>
      <c r="W820" s="70">
        <v>0</v>
      </c>
    </row>
    <row r="821" spans="1:23" ht="60.75" thickBot="1">
      <c r="A821" s="288">
        <v>811</v>
      </c>
      <c r="B821" s="16" t="s">
        <v>1065</v>
      </c>
      <c r="C821" s="288">
        <v>7087122</v>
      </c>
      <c r="D821" s="289" t="s">
        <v>1077</v>
      </c>
      <c r="E821" s="287" t="s">
        <v>26</v>
      </c>
      <c r="F821" s="289" t="s">
        <v>27</v>
      </c>
      <c r="G821" s="346">
        <v>352901092</v>
      </c>
      <c r="H821" s="287" t="s">
        <v>27</v>
      </c>
      <c r="I821" s="287" t="s">
        <v>28</v>
      </c>
      <c r="J821" s="287" t="s">
        <v>28</v>
      </c>
      <c r="K821" s="132">
        <v>29</v>
      </c>
      <c r="L821" s="459"/>
      <c r="M821" s="66">
        <f t="shared" si="12"/>
        <v>0</v>
      </c>
      <c r="N821" s="462"/>
      <c r="O821" s="462"/>
      <c r="P821" s="462"/>
      <c r="Q821" s="462"/>
      <c r="R821" s="68"/>
      <c r="S821" s="70">
        <v>0</v>
      </c>
      <c r="T821" s="70">
        <v>0</v>
      </c>
      <c r="U821" s="70">
        <v>0</v>
      </c>
      <c r="V821" s="70">
        <v>0</v>
      </c>
      <c r="W821" s="70">
        <v>0</v>
      </c>
    </row>
    <row r="822" spans="1:23" ht="60.75" thickBot="1">
      <c r="A822" s="288">
        <v>812</v>
      </c>
      <c r="B822" s="16" t="s">
        <v>1065</v>
      </c>
      <c r="C822" s="288">
        <v>7087216</v>
      </c>
      <c r="D822" s="289" t="s">
        <v>1078</v>
      </c>
      <c r="E822" s="287" t="s">
        <v>26</v>
      </c>
      <c r="F822" s="289" t="s">
        <v>27</v>
      </c>
      <c r="G822" s="346">
        <v>352901092</v>
      </c>
      <c r="H822" s="287" t="s">
        <v>27</v>
      </c>
      <c r="I822" s="287" t="s">
        <v>28</v>
      </c>
      <c r="J822" s="287" t="s">
        <v>28</v>
      </c>
      <c r="K822" s="132">
        <v>68</v>
      </c>
      <c r="L822" s="459"/>
      <c r="M822" s="66">
        <f t="shared" si="12"/>
        <v>0</v>
      </c>
      <c r="N822" s="462"/>
      <c r="O822" s="462"/>
      <c r="P822" s="462"/>
      <c r="Q822" s="462"/>
      <c r="R822" s="68"/>
      <c r="S822" s="70">
        <v>0</v>
      </c>
      <c r="T822" s="70">
        <v>0</v>
      </c>
      <c r="U822" s="70">
        <v>0</v>
      </c>
      <c r="V822" s="70">
        <v>0</v>
      </c>
      <c r="W822" s="70">
        <v>0</v>
      </c>
    </row>
    <row r="823" spans="1:23" ht="60.75" thickBot="1">
      <c r="A823" s="288">
        <v>813</v>
      </c>
      <c r="B823" s="16" t="s">
        <v>1065</v>
      </c>
      <c r="C823" s="288">
        <v>7087124</v>
      </c>
      <c r="D823" s="289" t="s">
        <v>1079</v>
      </c>
      <c r="E823" s="287" t="s">
        <v>26</v>
      </c>
      <c r="F823" s="289" t="s">
        <v>27</v>
      </c>
      <c r="G823" s="346">
        <v>352901092</v>
      </c>
      <c r="H823" s="287" t="s">
        <v>27</v>
      </c>
      <c r="I823" s="287" t="s">
        <v>28</v>
      </c>
      <c r="J823" s="287" t="s">
        <v>28</v>
      </c>
      <c r="K823" s="132">
        <v>25</v>
      </c>
      <c r="L823" s="459"/>
      <c r="M823" s="66">
        <f t="shared" si="12"/>
        <v>0</v>
      </c>
      <c r="N823" s="462"/>
      <c r="O823" s="462"/>
      <c r="P823" s="462"/>
      <c r="Q823" s="462"/>
      <c r="R823" s="68"/>
      <c r="S823" s="70">
        <v>0</v>
      </c>
      <c r="T823" s="70">
        <v>0</v>
      </c>
      <c r="U823" s="70">
        <v>0</v>
      </c>
      <c r="V823" s="70">
        <v>0</v>
      </c>
      <c r="W823" s="70">
        <v>0</v>
      </c>
    </row>
    <row r="824" spans="1:23" ht="60.75" thickBot="1">
      <c r="A824" s="288">
        <v>814</v>
      </c>
      <c r="B824" s="16" t="s">
        <v>1065</v>
      </c>
      <c r="C824" s="288">
        <v>7087052</v>
      </c>
      <c r="D824" s="289" t="s">
        <v>1080</v>
      </c>
      <c r="E824" s="287" t="s">
        <v>26</v>
      </c>
      <c r="F824" s="289" t="s">
        <v>27</v>
      </c>
      <c r="G824" s="346">
        <v>352901092</v>
      </c>
      <c r="H824" s="287" t="s">
        <v>27</v>
      </c>
      <c r="I824" s="287" t="s">
        <v>28</v>
      </c>
      <c r="J824" s="287" t="s">
        <v>28</v>
      </c>
      <c r="K824" s="132">
        <v>600</v>
      </c>
      <c r="L824" s="459"/>
      <c r="M824" s="66">
        <f t="shared" si="12"/>
        <v>0</v>
      </c>
      <c r="N824" s="462"/>
      <c r="O824" s="462"/>
      <c r="P824" s="462"/>
      <c r="Q824" s="462"/>
      <c r="R824" s="68"/>
      <c r="S824" s="70">
        <v>0</v>
      </c>
      <c r="T824" s="70">
        <v>0</v>
      </c>
      <c r="U824" s="70">
        <v>0</v>
      </c>
      <c r="V824" s="70">
        <v>0</v>
      </c>
      <c r="W824" s="70">
        <v>0</v>
      </c>
    </row>
    <row r="825" spans="1:23" ht="72.75" thickBot="1">
      <c r="A825" s="288">
        <v>815</v>
      </c>
      <c r="B825" s="16" t="s">
        <v>1081</v>
      </c>
      <c r="C825" s="288">
        <v>7087126</v>
      </c>
      <c r="D825" s="289" t="s">
        <v>1082</v>
      </c>
      <c r="E825" s="287" t="s">
        <v>26</v>
      </c>
      <c r="F825" s="289" t="s">
        <v>27</v>
      </c>
      <c r="G825" s="346">
        <v>352901092</v>
      </c>
      <c r="H825" s="287" t="s">
        <v>27</v>
      </c>
      <c r="I825" s="287" t="s">
        <v>28</v>
      </c>
      <c r="J825" s="287" t="s">
        <v>28</v>
      </c>
      <c r="K825" s="132">
        <v>66</v>
      </c>
      <c r="L825" s="459"/>
      <c r="M825" s="66">
        <f t="shared" si="12"/>
        <v>0</v>
      </c>
      <c r="N825" s="462"/>
      <c r="O825" s="462"/>
      <c r="P825" s="462"/>
      <c r="Q825" s="462"/>
      <c r="R825" s="68"/>
      <c r="S825" s="70">
        <v>0</v>
      </c>
      <c r="T825" s="70">
        <v>0</v>
      </c>
      <c r="U825" s="70">
        <v>0</v>
      </c>
      <c r="V825" s="70">
        <v>0</v>
      </c>
      <c r="W825" s="70">
        <v>0</v>
      </c>
    </row>
    <row r="826" spans="1:23" ht="72.75" thickBot="1">
      <c r="A826" s="288">
        <v>816</v>
      </c>
      <c r="B826" s="16" t="s">
        <v>1081</v>
      </c>
      <c r="C826" s="288">
        <v>7087218</v>
      </c>
      <c r="D826" s="289" t="s">
        <v>1083</v>
      </c>
      <c r="E826" s="287" t="s">
        <v>26</v>
      </c>
      <c r="F826" s="289" t="s">
        <v>27</v>
      </c>
      <c r="G826" s="346">
        <v>352901092</v>
      </c>
      <c r="H826" s="287" t="s">
        <v>27</v>
      </c>
      <c r="I826" s="287" t="s">
        <v>28</v>
      </c>
      <c r="J826" s="287" t="s">
        <v>28</v>
      </c>
      <c r="K826" s="132">
        <v>173</v>
      </c>
      <c r="L826" s="459"/>
      <c r="M826" s="66">
        <f t="shared" si="12"/>
        <v>0</v>
      </c>
      <c r="N826" s="462"/>
      <c r="O826" s="462"/>
      <c r="P826" s="462"/>
      <c r="Q826" s="462"/>
      <c r="R826" s="68"/>
      <c r="S826" s="70">
        <v>0</v>
      </c>
      <c r="T826" s="70">
        <v>0</v>
      </c>
      <c r="U826" s="70">
        <v>0</v>
      </c>
      <c r="V826" s="70">
        <v>0</v>
      </c>
      <c r="W826" s="70">
        <v>0</v>
      </c>
    </row>
    <row r="827" spans="1:23" ht="72.75" thickBot="1">
      <c r="A827" s="288">
        <v>817</v>
      </c>
      <c r="B827" s="16" t="s">
        <v>1081</v>
      </c>
      <c r="C827" s="288">
        <v>7087220</v>
      </c>
      <c r="D827" s="289" t="s">
        <v>1084</v>
      </c>
      <c r="E827" s="287" t="s">
        <v>26</v>
      </c>
      <c r="F827" s="289" t="s">
        <v>27</v>
      </c>
      <c r="G827" s="346">
        <v>352901092</v>
      </c>
      <c r="H827" s="287" t="s">
        <v>27</v>
      </c>
      <c r="I827" s="287" t="s">
        <v>27</v>
      </c>
      <c r="J827" s="287" t="s">
        <v>28</v>
      </c>
      <c r="K827" s="132">
        <v>75</v>
      </c>
      <c r="L827" s="459"/>
      <c r="M827" s="66">
        <f t="shared" si="12"/>
        <v>0</v>
      </c>
      <c r="N827" s="462"/>
      <c r="O827" s="462"/>
      <c r="P827" s="462"/>
      <c r="Q827" s="462"/>
      <c r="R827" s="68"/>
      <c r="S827" s="70">
        <v>0</v>
      </c>
      <c r="T827" s="70">
        <v>0</v>
      </c>
      <c r="U827" s="70">
        <v>0</v>
      </c>
      <c r="V827" s="70">
        <v>0</v>
      </c>
      <c r="W827" s="70">
        <v>0</v>
      </c>
    </row>
    <row r="828" spans="1:23" ht="72.75" thickBot="1">
      <c r="A828" s="288">
        <v>818</v>
      </c>
      <c r="B828" s="16" t="s">
        <v>1081</v>
      </c>
      <c r="C828" s="288">
        <v>7087056</v>
      </c>
      <c r="D828" s="289" t="s">
        <v>1085</v>
      </c>
      <c r="E828" s="287" t="s">
        <v>26</v>
      </c>
      <c r="F828" s="289" t="s">
        <v>27</v>
      </c>
      <c r="G828" s="346">
        <v>352901092</v>
      </c>
      <c r="H828" s="287" t="s">
        <v>27</v>
      </c>
      <c r="I828" s="287" t="s">
        <v>28</v>
      </c>
      <c r="J828" s="287" t="s">
        <v>28</v>
      </c>
      <c r="K828" s="132">
        <v>60</v>
      </c>
      <c r="L828" s="459"/>
      <c r="M828" s="66">
        <f t="shared" si="12"/>
        <v>0</v>
      </c>
      <c r="N828" s="462"/>
      <c r="O828" s="462"/>
      <c r="P828" s="462"/>
      <c r="Q828" s="462"/>
      <c r="R828" s="68"/>
      <c r="S828" s="70">
        <v>0</v>
      </c>
      <c r="T828" s="70">
        <v>0</v>
      </c>
      <c r="U828" s="70">
        <v>0</v>
      </c>
      <c r="V828" s="70">
        <v>0</v>
      </c>
      <c r="W828" s="70">
        <v>0</v>
      </c>
    </row>
    <row r="829" spans="1:23" ht="72.75" thickBot="1">
      <c r="A829" s="288">
        <v>819</v>
      </c>
      <c r="B829" s="16" t="s">
        <v>1081</v>
      </c>
      <c r="C829" s="288">
        <v>7087132</v>
      </c>
      <c r="D829" s="289" t="s">
        <v>1086</v>
      </c>
      <c r="E829" s="287" t="s">
        <v>26</v>
      </c>
      <c r="F829" s="289" t="s">
        <v>27</v>
      </c>
      <c r="G829" s="346">
        <v>352901092</v>
      </c>
      <c r="H829" s="287" t="s">
        <v>27</v>
      </c>
      <c r="I829" s="287" t="s">
        <v>28</v>
      </c>
      <c r="J829" s="287" t="s">
        <v>28</v>
      </c>
      <c r="K829" s="132">
        <v>41</v>
      </c>
      <c r="L829" s="459"/>
      <c r="M829" s="66">
        <f t="shared" si="12"/>
        <v>0</v>
      </c>
      <c r="N829" s="462"/>
      <c r="O829" s="462"/>
      <c r="P829" s="462"/>
      <c r="Q829" s="462"/>
      <c r="R829" s="68"/>
      <c r="S829" s="70">
        <v>0</v>
      </c>
      <c r="T829" s="70">
        <v>0</v>
      </c>
      <c r="U829" s="70">
        <v>0</v>
      </c>
      <c r="V829" s="70">
        <v>0</v>
      </c>
      <c r="W829" s="70">
        <v>0</v>
      </c>
    </row>
    <row r="830" spans="1:23" ht="72.75" thickBot="1">
      <c r="A830" s="288">
        <v>820</v>
      </c>
      <c r="B830" s="16" t="s">
        <v>1081</v>
      </c>
      <c r="C830" s="288">
        <v>7087222</v>
      </c>
      <c r="D830" s="289" t="s">
        <v>1087</v>
      </c>
      <c r="E830" s="287" t="s">
        <v>26</v>
      </c>
      <c r="F830" s="289" t="s">
        <v>27</v>
      </c>
      <c r="G830" s="346">
        <v>352901092</v>
      </c>
      <c r="H830" s="287" t="s">
        <v>27</v>
      </c>
      <c r="I830" s="287" t="s">
        <v>28</v>
      </c>
      <c r="J830" s="287" t="s">
        <v>28</v>
      </c>
      <c r="K830" s="132">
        <v>1057</v>
      </c>
      <c r="L830" s="459"/>
      <c r="M830" s="66">
        <f t="shared" si="12"/>
        <v>0</v>
      </c>
      <c r="N830" s="462"/>
      <c r="O830" s="462"/>
      <c r="P830" s="462"/>
      <c r="Q830" s="462"/>
      <c r="R830" s="68"/>
      <c r="S830" s="70">
        <v>0</v>
      </c>
      <c r="T830" s="70">
        <v>0</v>
      </c>
      <c r="U830" s="70">
        <v>0</v>
      </c>
      <c r="V830" s="70">
        <v>0</v>
      </c>
      <c r="W830" s="70">
        <v>0</v>
      </c>
    </row>
    <row r="831" spans="1:23" ht="72.75" thickBot="1">
      <c r="A831" s="288">
        <v>821</v>
      </c>
      <c r="B831" s="16" t="s">
        <v>1081</v>
      </c>
      <c r="C831" s="288">
        <v>7087224</v>
      </c>
      <c r="D831" s="289" t="s">
        <v>1088</v>
      </c>
      <c r="E831" s="287" t="s">
        <v>26</v>
      </c>
      <c r="F831" s="289" t="s">
        <v>27</v>
      </c>
      <c r="G831" s="346">
        <v>352901092</v>
      </c>
      <c r="H831" s="287" t="s">
        <v>27</v>
      </c>
      <c r="I831" s="287" t="s">
        <v>28</v>
      </c>
      <c r="J831" s="287" t="s">
        <v>28</v>
      </c>
      <c r="K831" s="132">
        <v>18</v>
      </c>
      <c r="L831" s="459"/>
      <c r="M831" s="66">
        <f t="shared" si="12"/>
        <v>0</v>
      </c>
      <c r="N831" s="462"/>
      <c r="O831" s="462"/>
      <c r="P831" s="462"/>
      <c r="Q831" s="462"/>
      <c r="R831" s="68"/>
      <c r="S831" s="70">
        <v>0</v>
      </c>
      <c r="T831" s="70">
        <v>0</v>
      </c>
      <c r="U831" s="70">
        <v>0</v>
      </c>
      <c r="V831" s="70">
        <v>0</v>
      </c>
      <c r="W831" s="70">
        <v>0</v>
      </c>
    </row>
    <row r="832" spans="1:23" ht="72.75" thickBot="1">
      <c r="A832" s="288">
        <v>822</v>
      </c>
      <c r="B832" s="16" t="s">
        <v>1081</v>
      </c>
      <c r="C832" s="288">
        <v>7087058</v>
      </c>
      <c r="D832" s="289" t="s">
        <v>1089</v>
      </c>
      <c r="E832" s="287" t="s">
        <v>26</v>
      </c>
      <c r="F832" s="289" t="s">
        <v>27</v>
      </c>
      <c r="G832" s="346">
        <v>352901092</v>
      </c>
      <c r="H832" s="287" t="s">
        <v>27</v>
      </c>
      <c r="I832" s="287" t="s">
        <v>28</v>
      </c>
      <c r="J832" s="287" t="s">
        <v>28</v>
      </c>
      <c r="K832" s="132">
        <v>152</v>
      </c>
      <c r="L832" s="459"/>
      <c r="M832" s="66">
        <f t="shared" si="12"/>
        <v>0</v>
      </c>
      <c r="N832" s="462"/>
      <c r="O832" s="462"/>
      <c r="P832" s="462"/>
      <c r="Q832" s="462"/>
      <c r="R832" s="68"/>
      <c r="S832" s="70">
        <v>0</v>
      </c>
      <c r="T832" s="70">
        <v>0</v>
      </c>
      <c r="U832" s="70">
        <v>0</v>
      </c>
      <c r="V832" s="70">
        <v>0</v>
      </c>
      <c r="W832" s="70">
        <v>0</v>
      </c>
    </row>
    <row r="833" spans="1:23" ht="72.75" thickBot="1">
      <c r="A833" s="288">
        <v>823</v>
      </c>
      <c r="B833" s="16" t="s">
        <v>1081</v>
      </c>
      <c r="C833" s="288">
        <v>7087140</v>
      </c>
      <c r="D833" s="289" t="s">
        <v>1090</v>
      </c>
      <c r="E833" s="287" t="s">
        <v>26</v>
      </c>
      <c r="F833" s="289" t="s">
        <v>27</v>
      </c>
      <c r="G833" s="346">
        <v>352901092</v>
      </c>
      <c r="H833" s="287" t="s">
        <v>27</v>
      </c>
      <c r="I833" s="287" t="s">
        <v>28</v>
      </c>
      <c r="J833" s="287" t="s">
        <v>28</v>
      </c>
      <c r="K833" s="132">
        <v>55</v>
      </c>
      <c r="L833" s="459"/>
      <c r="M833" s="66">
        <f t="shared" si="12"/>
        <v>0</v>
      </c>
      <c r="N833" s="462"/>
      <c r="O833" s="462"/>
      <c r="P833" s="462"/>
      <c r="Q833" s="462"/>
      <c r="R833" s="68"/>
      <c r="S833" s="70">
        <v>0</v>
      </c>
      <c r="T833" s="70">
        <v>0</v>
      </c>
      <c r="U833" s="70">
        <v>0</v>
      </c>
      <c r="V833" s="70">
        <v>0</v>
      </c>
      <c r="W833" s="70">
        <v>0</v>
      </c>
    </row>
    <row r="834" spans="1:23" ht="72.75" thickBot="1">
      <c r="A834" s="288">
        <v>824</v>
      </c>
      <c r="B834" s="16" t="s">
        <v>1081</v>
      </c>
      <c r="C834" s="288">
        <v>7087226</v>
      </c>
      <c r="D834" s="289" t="s">
        <v>1091</v>
      </c>
      <c r="E834" s="287" t="s">
        <v>26</v>
      </c>
      <c r="F834" s="289" t="s">
        <v>27</v>
      </c>
      <c r="G834" s="346">
        <v>352901092</v>
      </c>
      <c r="H834" s="287" t="s">
        <v>27</v>
      </c>
      <c r="I834" s="287" t="s">
        <v>28</v>
      </c>
      <c r="J834" s="287" t="s">
        <v>28</v>
      </c>
      <c r="K834" s="132">
        <v>207</v>
      </c>
      <c r="L834" s="459"/>
      <c r="M834" s="66">
        <f t="shared" si="12"/>
        <v>0</v>
      </c>
      <c r="N834" s="462"/>
      <c r="O834" s="462"/>
      <c r="P834" s="462"/>
      <c r="Q834" s="462"/>
      <c r="R834" s="68"/>
      <c r="S834" s="70">
        <v>0</v>
      </c>
      <c r="T834" s="70">
        <v>0</v>
      </c>
      <c r="U834" s="70">
        <v>0</v>
      </c>
      <c r="V834" s="70">
        <v>0</v>
      </c>
      <c r="W834" s="70">
        <v>0</v>
      </c>
    </row>
    <row r="835" spans="1:23" ht="72.75" thickBot="1">
      <c r="A835" s="288">
        <v>825</v>
      </c>
      <c r="B835" s="16" t="s">
        <v>1081</v>
      </c>
      <c r="C835" s="288">
        <v>7087228</v>
      </c>
      <c r="D835" s="289" t="s">
        <v>1092</v>
      </c>
      <c r="E835" s="287" t="s">
        <v>26</v>
      </c>
      <c r="F835" s="289" t="s">
        <v>27</v>
      </c>
      <c r="G835" s="346">
        <v>352901092</v>
      </c>
      <c r="H835" s="287" t="s">
        <v>27</v>
      </c>
      <c r="I835" s="287" t="s">
        <v>28</v>
      </c>
      <c r="J835" s="287" t="s">
        <v>28</v>
      </c>
      <c r="K835" s="132">
        <v>64</v>
      </c>
      <c r="L835" s="459"/>
      <c r="M835" s="66">
        <f t="shared" si="12"/>
        <v>0</v>
      </c>
      <c r="N835" s="462"/>
      <c r="O835" s="462"/>
      <c r="P835" s="462"/>
      <c r="Q835" s="462"/>
      <c r="R835" s="68"/>
      <c r="S835" s="70">
        <v>0</v>
      </c>
      <c r="T835" s="70">
        <v>0</v>
      </c>
      <c r="U835" s="70">
        <v>0</v>
      </c>
      <c r="V835" s="70">
        <v>0</v>
      </c>
      <c r="W835" s="70">
        <v>0</v>
      </c>
    </row>
    <row r="836" spans="1:23" ht="72.75" thickBot="1">
      <c r="A836" s="288">
        <v>826</v>
      </c>
      <c r="B836" s="16" t="s">
        <v>1081</v>
      </c>
      <c r="C836" s="288">
        <v>7087060</v>
      </c>
      <c r="D836" s="289" t="s">
        <v>1093</v>
      </c>
      <c r="E836" s="287" t="s">
        <v>26</v>
      </c>
      <c r="F836" s="289" t="s">
        <v>27</v>
      </c>
      <c r="G836" s="346">
        <v>352901092</v>
      </c>
      <c r="H836" s="287" t="s">
        <v>27</v>
      </c>
      <c r="I836" s="287" t="s">
        <v>28</v>
      </c>
      <c r="J836" s="287" t="s">
        <v>28</v>
      </c>
      <c r="K836" s="132">
        <v>138</v>
      </c>
      <c r="L836" s="459"/>
      <c r="M836" s="66">
        <f t="shared" si="12"/>
        <v>0</v>
      </c>
      <c r="N836" s="462"/>
      <c r="O836" s="462"/>
      <c r="P836" s="462"/>
      <c r="Q836" s="462"/>
      <c r="R836" s="68"/>
      <c r="S836" s="70">
        <v>0</v>
      </c>
      <c r="T836" s="70">
        <v>0</v>
      </c>
      <c r="U836" s="70">
        <v>0</v>
      </c>
      <c r="V836" s="70">
        <v>0</v>
      </c>
      <c r="W836" s="70">
        <v>0</v>
      </c>
    </row>
    <row r="837" spans="1:23" ht="72.75" thickBot="1">
      <c r="A837" s="288">
        <v>827</v>
      </c>
      <c r="B837" s="16" t="s">
        <v>1081</v>
      </c>
      <c r="C837" s="288">
        <v>7087138</v>
      </c>
      <c r="D837" s="289" t="s">
        <v>1094</v>
      </c>
      <c r="E837" s="287" t="s">
        <v>26</v>
      </c>
      <c r="F837" s="289" t="s">
        <v>27</v>
      </c>
      <c r="G837" s="346">
        <v>352901092</v>
      </c>
      <c r="H837" s="287" t="s">
        <v>27</v>
      </c>
      <c r="I837" s="287" t="s">
        <v>28</v>
      </c>
      <c r="J837" s="287" t="s">
        <v>28</v>
      </c>
      <c r="K837" s="132">
        <v>114</v>
      </c>
      <c r="L837" s="459"/>
      <c r="M837" s="66">
        <f t="shared" si="12"/>
        <v>0</v>
      </c>
      <c r="N837" s="462"/>
      <c r="O837" s="462"/>
      <c r="P837" s="462"/>
      <c r="Q837" s="462"/>
      <c r="R837" s="68"/>
      <c r="S837" s="70">
        <v>0</v>
      </c>
      <c r="T837" s="70">
        <v>0</v>
      </c>
      <c r="U837" s="70">
        <v>0</v>
      </c>
      <c r="V837" s="70">
        <v>0</v>
      </c>
      <c r="W837" s="70">
        <v>0</v>
      </c>
    </row>
    <row r="838" spans="1:23" ht="72.75" thickBot="1">
      <c r="A838" s="288">
        <v>828</v>
      </c>
      <c r="B838" s="16" t="s">
        <v>1081</v>
      </c>
      <c r="C838" s="288">
        <v>7087230</v>
      </c>
      <c r="D838" s="289" t="s">
        <v>1095</v>
      </c>
      <c r="E838" s="287" t="s">
        <v>26</v>
      </c>
      <c r="F838" s="289" t="s">
        <v>27</v>
      </c>
      <c r="G838" s="346">
        <v>352901092</v>
      </c>
      <c r="H838" s="287" t="s">
        <v>27</v>
      </c>
      <c r="I838" s="287" t="s">
        <v>28</v>
      </c>
      <c r="J838" s="287" t="s">
        <v>28</v>
      </c>
      <c r="K838" s="132">
        <v>77</v>
      </c>
      <c r="L838" s="459"/>
      <c r="M838" s="66">
        <f t="shared" si="12"/>
        <v>0</v>
      </c>
      <c r="N838" s="462"/>
      <c r="O838" s="462"/>
      <c r="P838" s="462"/>
      <c r="Q838" s="462"/>
      <c r="R838" s="68"/>
      <c r="S838" s="70">
        <v>0</v>
      </c>
      <c r="T838" s="70">
        <v>0</v>
      </c>
      <c r="U838" s="70">
        <v>0</v>
      </c>
      <c r="V838" s="70">
        <v>0</v>
      </c>
      <c r="W838" s="70">
        <v>0</v>
      </c>
    </row>
    <row r="839" spans="1:23" ht="72.75" thickBot="1">
      <c r="A839" s="288">
        <v>829</v>
      </c>
      <c r="B839" s="16" t="s">
        <v>1081</v>
      </c>
      <c r="C839" s="288">
        <v>7087232</v>
      </c>
      <c r="D839" s="289" t="s">
        <v>1096</v>
      </c>
      <c r="E839" s="287" t="s">
        <v>26</v>
      </c>
      <c r="F839" s="289" t="s">
        <v>27</v>
      </c>
      <c r="G839" s="346">
        <v>352901092</v>
      </c>
      <c r="H839" s="287" t="s">
        <v>27</v>
      </c>
      <c r="I839" s="287" t="s">
        <v>28</v>
      </c>
      <c r="J839" s="287" t="s">
        <v>28</v>
      </c>
      <c r="K839" s="132">
        <v>33</v>
      </c>
      <c r="L839" s="459"/>
      <c r="M839" s="66">
        <f t="shared" si="12"/>
        <v>0</v>
      </c>
      <c r="N839" s="462"/>
      <c r="O839" s="462"/>
      <c r="P839" s="462"/>
      <c r="Q839" s="462"/>
      <c r="R839" s="68"/>
      <c r="S839" s="70">
        <v>0</v>
      </c>
      <c r="T839" s="70">
        <v>0</v>
      </c>
      <c r="U839" s="70">
        <v>0</v>
      </c>
      <c r="V839" s="70">
        <v>0</v>
      </c>
      <c r="W839" s="70">
        <v>0</v>
      </c>
    </row>
    <row r="840" spans="1:23" ht="72.75" thickBot="1">
      <c r="A840" s="288">
        <v>830</v>
      </c>
      <c r="B840" s="16" t="s">
        <v>1081</v>
      </c>
      <c r="C840" s="288">
        <v>5548083</v>
      </c>
      <c r="D840" s="289" t="s">
        <v>1097</v>
      </c>
      <c r="E840" s="287" t="s">
        <v>26</v>
      </c>
      <c r="F840" s="289" t="s">
        <v>27</v>
      </c>
      <c r="G840" s="346">
        <v>352901092</v>
      </c>
      <c r="H840" s="287" t="s">
        <v>27</v>
      </c>
      <c r="I840" s="287" t="s">
        <v>28</v>
      </c>
      <c r="J840" s="287" t="s">
        <v>28</v>
      </c>
      <c r="K840" s="132">
        <v>24</v>
      </c>
      <c r="L840" s="459"/>
      <c r="M840" s="66">
        <f t="shared" si="12"/>
        <v>0</v>
      </c>
      <c r="N840" s="462"/>
      <c r="O840" s="462"/>
      <c r="P840" s="462"/>
      <c r="Q840" s="462"/>
      <c r="R840" s="68"/>
      <c r="S840" s="70">
        <v>0</v>
      </c>
      <c r="T840" s="70">
        <v>0</v>
      </c>
      <c r="U840" s="70">
        <v>0</v>
      </c>
      <c r="V840" s="70">
        <v>0</v>
      </c>
      <c r="W840" s="70">
        <v>0</v>
      </c>
    </row>
    <row r="841" spans="1:23" ht="72.75" thickBot="1">
      <c r="A841" s="288">
        <v>831</v>
      </c>
      <c r="B841" s="16" t="s">
        <v>1081</v>
      </c>
      <c r="C841" s="288">
        <v>7087154</v>
      </c>
      <c r="D841" s="289" t="s">
        <v>1098</v>
      </c>
      <c r="E841" s="287" t="s">
        <v>26</v>
      </c>
      <c r="F841" s="289" t="s">
        <v>27</v>
      </c>
      <c r="G841" s="346">
        <v>352901092</v>
      </c>
      <c r="H841" s="287" t="s">
        <v>27</v>
      </c>
      <c r="I841" s="287" t="s">
        <v>28</v>
      </c>
      <c r="J841" s="287" t="s">
        <v>28</v>
      </c>
      <c r="K841" s="132">
        <v>332</v>
      </c>
      <c r="L841" s="459"/>
      <c r="M841" s="66">
        <f t="shared" si="12"/>
        <v>0</v>
      </c>
      <c r="N841" s="462"/>
      <c r="O841" s="462"/>
      <c r="P841" s="462"/>
      <c r="Q841" s="462"/>
      <c r="R841" s="68"/>
      <c r="S841" s="70">
        <v>0</v>
      </c>
      <c r="T841" s="70">
        <v>0</v>
      </c>
      <c r="U841" s="70">
        <v>0</v>
      </c>
      <c r="V841" s="70">
        <v>0</v>
      </c>
      <c r="W841" s="70">
        <v>0</v>
      </c>
    </row>
    <row r="842" spans="1:23" ht="72.75" thickBot="1">
      <c r="A842" s="288">
        <v>832</v>
      </c>
      <c r="B842" s="16" t="s">
        <v>1081</v>
      </c>
      <c r="C842" s="288">
        <v>7087156</v>
      </c>
      <c r="D842" s="289" t="s">
        <v>1099</v>
      </c>
      <c r="E842" s="287" t="s">
        <v>26</v>
      </c>
      <c r="F842" s="289" t="s">
        <v>27</v>
      </c>
      <c r="G842" s="346">
        <v>352901092</v>
      </c>
      <c r="H842" s="287" t="s">
        <v>27</v>
      </c>
      <c r="I842" s="287" t="s">
        <v>28</v>
      </c>
      <c r="J842" s="287" t="s">
        <v>28</v>
      </c>
      <c r="K842" s="132">
        <v>87</v>
      </c>
      <c r="L842" s="460"/>
      <c r="M842" s="66">
        <f t="shared" si="12"/>
        <v>0</v>
      </c>
      <c r="N842" s="462"/>
      <c r="O842" s="462"/>
      <c r="P842" s="462"/>
      <c r="Q842" s="462"/>
      <c r="R842" s="68"/>
      <c r="S842" s="70">
        <v>0</v>
      </c>
      <c r="T842" s="70">
        <v>0</v>
      </c>
      <c r="U842" s="70">
        <v>0</v>
      </c>
      <c r="V842" s="70">
        <v>0</v>
      </c>
      <c r="W842" s="70">
        <v>0</v>
      </c>
    </row>
    <row r="843" spans="1:23" ht="36.75" thickBot="1">
      <c r="A843" s="288">
        <v>833</v>
      </c>
      <c r="B843" s="16" t="s">
        <v>1100</v>
      </c>
      <c r="C843" s="288">
        <v>5575011</v>
      </c>
      <c r="D843" s="289" t="s">
        <v>1101</v>
      </c>
      <c r="E843" s="287" t="s">
        <v>26</v>
      </c>
      <c r="F843" s="289" t="s">
        <v>27</v>
      </c>
      <c r="G843" s="346">
        <v>352901092</v>
      </c>
      <c r="H843" s="287" t="s">
        <v>27</v>
      </c>
      <c r="I843" s="287" t="s">
        <v>28</v>
      </c>
      <c r="J843" s="287" t="s">
        <v>28</v>
      </c>
      <c r="K843" s="132">
        <v>230</v>
      </c>
      <c r="L843" s="460"/>
      <c r="M843" s="66">
        <f t="shared" si="12"/>
        <v>0</v>
      </c>
      <c r="N843" s="462"/>
      <c r="O843" s="462"/>
      <c r="P843" s="462"/>
      <c r="Q843" s="462"/>
      <c r="R843" s="68"/>
      <c r="S843" s="70">
        <v>0</v>
      </c>
      <c r="T843" s="70">
        <v>0</v>
      </c>
      <c r="U843" s="70">
        <v>0</v>
      </c>
      <c r="V843" s="70">
        <v>0</v>
      </c>
      <c r="W843" s="70">
        <v>0</v>
      </c>
    </row>
    <row r="844" spans="1:23" ht="48">
      <c r="A844" s="288">
        <v>834</v>
      </c>
      <c r="B844" s="16" t="s">
        <v>1100</v>
      </c>
      <c r="C844" s="288">
        <v>7087164</v>
      </c>
      <c r="D844" s="289" t="s">
        <v>1102</v>
      </c>
      <c r="E844" s="287" t="s">
        <v>26</v>
      </c>
      <c r="F844" s="289" t="s">
        <v>27</v>
      </c>
      <c r="G844" s="346">
        <v>352901092</v>
      </c>
      <c r="H844" s="287" t="s">
        <v>27</v>
      </c>
      <c r="I844" s="287" t="s">
        <v>28</v>
      </c>
      <c r="J844" s="287" t="s">
        <v>28</v>
      </c>
      <c r="K844" s="132">
        <v>317</v>
      </c>
      <c r="L844" s="452"/>
      <c r="M844" s="66">
        <f t="shared" ref="M844:M907" si="13">+L844*K844</f>
        <v>0</v>
      </c>
      <c r="N844" s="463"/>
      <c r="O844" s="462"/>
      <c r="P844" s="462"/>
      <c r="Q844" s="462"/>
      <c r="R844" s="68"/>
      <c r="S844" s="70">
        <v>0</v>
      </c>
      <c r="T844" s="70">
        <v>0</v>
      </c>
      <c r="U844" s="70">
        <v>0</v>
      </c>
      <c r="V844" s="70">
        <v>0</v>
      </c>
      <c r="W844" s="70">
        <v>0</v>
      </c>
    </row>
    <row r="845" spans="1:23" ht="48">
      <c r="A845" s="288">
        <v>835</v>
      </c>
      <c r="B845" s="16" t="s">
        <v>1100</v>
      </c>
      <c r="C845" s="288">
        <v>7087166</v>
      </c>
      <c r="D845" s="289" t="s">
        <v>1103</v>
      </c>
      <c r="E845" s="287" t="s">
        <v>26</v>
      </c>
      <c r="F845" s="289" t="s">
        <v>27</v>
      </c>
      <c r="G845" s="346">
        <v>352901092</v>
      </c>
      <c r="H845" s="287" t="s">
        <v>27</v>
      </c>
      <c r="I845" s="287" t="s">
        <v>28</v>
      </c>
      <c r="J845" s="287" t="s">
        <v>28</v>
      </c>
      <c r="K845" s="132">
        <v>13</v>
      </c>
      <c r="L845" s="451"/>
      <c r="M845" s="66">
        <f t="shared" si="13"/>
        <v>0</v>
      </c>
      <c r="N845" s="462"/>
      <c r="O845" s="462"/>
      <c r="P845" s="462"/>
      <c r="Q845" s="462"/>
      <c r="R845" s="68"/>
      <c r="S845" s="70">
        <v>0</v>
      </c>
      <c r="T845" s="70">
        <v>0</v>
      </c>
      <c r="U845" s="70">
        <v>0</v>
      </c>
      <c r="V845" s="70">
        <v>0</v>
      </c>
      <c r="W845" s="70">
        <v>0</v>
      </c>
    </row>
    <row r="846" spans="1:23" ht="48">
      <c r="A846" s="288">
        <v>836</v>
      </c>
      <c r="B846" s="16" t="s">
        <v>1100</v>
      </c>
      <c r="C846" s="288">
        <v>7087168</v>
      </c>
      <c r="D846" s="289" t="s">
        <v>1104</v>
      </c>
      <c r="E846" s="287" t="s">
        <v>26</v>
      </c>
      <c r="F846" s="289" t="s">
        <v>27</v>
      </c>
      <c r="G846" s="346">
        <v>352901092</v>
      </c>
      <c r="H846" s="287" t="s">
        <v>27</v>
      </c>
      <c r="I846" s="287" t="s">
        <v>28</v>
      </c>
      <c r="J846" s="287" t="s">
        <v>28</v>
      </c>
      <c r="K846" s="132">
        <v>206</v>
      </c>
      <c r="L846" s="451"/>
      <c r="M846" s="66">
        <f t="shared" si="13"/>
        <v>0</v>
      </c>
      <c r="N846" s="462"/>
      <c r="O846" s="462"/>
      <c r="P846" s="462"/>
      <c r="Q846" s="462"/>
      <c r="R846" s="68"/>
      <c r="S846" s="70">
        <v>0</v>
      </c>
      <c r="T846" s="70">
        <v>0</v>
      </c>
      <c r="U846" s="70">
        <v>0</v>
      </c>
      <c r="V846" s="70">
        <v>0</v>
      </c>
      <c r="W846" s="70">
        <v>0</v>
      </c>
    </row>
    <row r="847" spans="1:23" ht="48">
      <c r="A847" s="288">
        <v>837</v>
      </c>
      <c r="B847" s="16" t="s">
        <v>1100</v>
      </c>
      <c r="C847" s="288">
        <v>7087170</v>
      </c>
      <c r="D847" s="289" t="s">
        <v>1105</v>
      </c>
      <c r="E847" s="287" t="s">
        <v>26</v>
      </c>
      <c r="F847" s="289" t="s">
        <v>27</v>
      </c>
      <c r="G847" s="346">
        <v>352901092</v>
      </c>
      <c r="H847" s="287" t="s">
        <v>27</v>
      </c>
      <c r="I847" s="287" t="s">
        <v>28</v>
      </c>
      <c r="J847" s="287" t="s">
        <v>28</v>
      </c>
      <c r="K847" s="132">
        <v>55</v>
      </c>
      <c r="L847" s="451"/>
      <c r="M847" s="66">
        <f t="shared" si="13"/>
        <v>0</v>
      </c>
      <c r="N847" s="462"/>
      <c r="O847" s="462"/>
      <c r="P847" s="462"/>
      <c r="Q847" s="462"/>
      <c r="R847" s="68"/>
      <c r="S847" s="70">
        <v>0</v>
      </c>
      <c r="T847" s="70">
        <v>0</v>
      </c>
      <c r="U847" s="70">
        <v>0</v>
      </c>
      <c r="V847" s="70">
        <v>0</v>
      </c>
      <c r="W847" s="70">
        <v>0</v>
      </c>
    </row>
    <row r="848" spans="1:23" ht="48">
      <c r="A848" s="288">
        <v>838</v>
      </c>
      <c r="B848" s="16" t="s">
        <v>1100</v>
      </c>
      <c r="C848" s="288">
        <v>7087172</v>
      </c>
      <c r="D848" s="289" t="s">
        <v>1106</v>
      </c>
      <c r="E848" s="287" t="s">
        <v>26</v>
      </c>
      <c r="F848" s="289" t="s">
        <v>27</v>
      </c>
      <c r="G848" s="346">
        <v>352901092</v>
      </c>
      <c r="H848" s="287" t="s">
        <v>27</v>
      </c>
      <c r="I848" s="287" t="s">
        <v>28</v>
      </c>
      <c r="J848" s="287" t="s">
        <v>28</v>
      </c>
      <c r="K848" s="132">
        <v>266</v>
      </c>
      <c r="L848" s="451"/>
      <c r="M848" s="66">
        <f t="shared" si="13"/>
        <v>0</v>
      </c>
      <c r="N848" s="462"/>
      <c r="O848" s="462"/>
      <c r="P848" s="462"/>
      <c r="Q848" s="462"/>
      <c r="R848" s="68"/>
      <c r="S848" s="70">
        <v>0</v>
      </c>
      <c r="T848" s="70">
        <v>0</v>
      </c>
      <c r="U848" s="70">
        <v>0</v>
      </c>
      <c r="V848" s="70">
        <v>0</v>
      </c>
      <c r="W848" s="70">
        <v>0</v>
      </c>
    </row>
    <row r="849" spans="1:23" ht="48">
      <c r="A849" s="288">
        <v>839</v>
      </c>
      <c r="B849" s="16" t="s">
        <v>1100</v>
      </c>
      <c r="C849" s="288">
        <v>5535056</v>
      </c>
      <c r="D849" s="289" t="s">
        <v>1107</v>
      </c>
      <c r="E849" s="287" t="s">
        <v>26</v>
      </c>
      <c r="F849" s="289" t="s">
        <v>27</v>
      </c>
      <c r="G849" s="346">
        <v>352901092</v>
      </c>
      <c r="H849" s="287" t="s">
        <v>27</v>
      </c>
      <c r="I849" s="287" t="s">
        <v>28</v>
      </c>
      <c r="J849" s="287" t="s">
        <v>28</v>
      </c>
      <c r="K849" s="132">
        <v>172</v>
      </c>
      <c r="L849" s="451"/>
      <c r="M849" s="66">
        <f t="shared" si="13"/>
        <v>0</v>
      </c>
      <c r="N849" s="462"/>
      <c r="O849" s="462"/>
      <c r="P849" s="462"/>
      <c r="Q849" s="462"/>
      <c r="R849" s="68"/>
      <c r="S849" s="70">
        <v>0</v>
      </c>
      <c r="T849" s="70">
        <v>0</v>
      </c>
      <c r="U849" s="70">
        <v>0</v>
      </c>
      <c r="V849" s="70">
        <v>0</v>
      </c>
      <c r="W849" s="70">
        <v>0</v>
      </c>
    </row>
    <row r="850" spans="1:23" ht="36">
      <c r="A850" s="288">
        <v>840</v>
      </c>
      <c r="B850" s="16" t="s">
        <v>1100</v>
      </c>
      <c r="C850" s="288">
        <v>5575045</v>
      </c>
      <c r="D850" s="289" t="s">
        <v>1108</v>
      </c>
      <c r="E850" s="287" t="s">
        <v>26</v>
      </c>
      <c r="F850" s="289" t="s">
        <v>27</v>
      </c>
      <c r="G850" s="288">
        <v>352901092</v>
      </c>
      <c r="H850" s="287" t="s">
        <v>27</v>
      </c>
      <c r="I850" s="287" t="s">
        <v>28</v>
      </c>
      <c r="J850" s="287" t="s">
        <v>28</v>
      </c>
      <c r="K850" s="132">
        <v>9428</v>
      </c>
      <c r="L850" s="451"/>
      <c r="M850" s="66">
        <f t="shared" si="13"/>
        <v>0</v>
      </c>
      <c r="N850" s="462"/>
      <c r="O850" s="462"/>
      <c r="P850" s="462"/>
      <c r="Q850" s="462"/>
      <c r="R850" s="68"/>
      <c r="S850" s="70">
        <v>0</v>
      </c>
      <c r="T850" s="70">
        <v>0</v>
      </c>
      <c r="U850" s="70">
        <v>0</v>
      </c>
      <c r="V850" s="70">
        <v>0</v>
      </c>
      <c r="W850" s="70">
        <v>0</v>
      </c>
    </row>
    <row r="851" spans="1:23" ht="36">
      <c r="A851" s="288">
        <v>841</v>
      </c>
      <c r="B851" s="16" t="s">
        <v>1100</v>
      </c>
      <c r="C851" s="288">
        <v>7087162</v>
      </c>
      <c r="D851" s="289" t="s">
        <v>1109</v>
      </c>
      <c r="E851" s="287" t="s">
        <v>26</v>
      </c>
      <c r="F851" s="289" t="s">
        <v>27</v>
      </c>
      <c r="G851" s="346">
        <v>352901092</v>
      </c>
      <c r="H851" s="287" t="s">
        <v>27</v>
      </c>
      <c r="I851" s="287" t="s">
        <v>28</v>
      </c>
      <c r="J851" s="287" t="s">
        <v>28</v>
      </c>
      <c r="K851" s="132">
        <v>193</v>
      </c>
      <c r="L851" s="451"/>
      <c r="M851" s="66">
        <f t="shared" si="13"/>
        <v>0</v>
      </c>
      <c r="N851" s="462"/>
      <c r="O851" s="462"/>
      <c r="P851" s="462"/>
      <c r="Q851" s="462"/>
      <c r="R851" s="68"/>
      <c r="S851" s="70">
        <v>0</v>
      </c>
      <c r="T851" s="70">
        <v>0</v>
      </c>
      <c r="U851" s="70">
        <v>0</v>
      </c>
      <c r="V851" s="70">
        <v>0</v>
      </c>
      <c r="W851" s="70">
        <v>0</v>
      </c>
    </row>
    <row r="852" spans="1:23" ht="36">
      <c r="A852" s="288">
        <v>842</v>
      </c>
      <c r="B852" s="16" t="s">
        <v>1100</v>
      </c>
      <c r="C852" s="288">
        <v>7087158</v>
      </c>
      <c r="D852" s="289" t="s">
        <v>1110</v>
      </c>
      <c r="E852" s="287" t="s">
        <v>26</v>
      </c>
      <c r="F852" s="289" t="s">
        <v>27</v>
      </c>
      <c r="G852" s="346">
        <v>352901092</v>
      </c>
      <c r="H852" s="287" t="s">
        <v>27</v>
      </c>
      <c r="I852" s="287" t="s">
        <v>28</v>
      </c>
      <c r="J852" s="287" t="s">
        <v>28</v>
      </c>
      <c r="K852" s="132">
        <v>155</v>
      </c>
      <c r="L852" s="451"/>
      <c r="M852" s="66">
        <f t="shared" si="13"/>
        <v>0</v>
      </c>
      <c r="N852" s="462"/>
      <c r="O852" s="462"/>
      <c r="P852" s="462"/>
      <c r="Q852" s="462"/>
      <c r="R852" s="68"/>
      <c r="S852" s="70">
        <v>0</v>
      </c>
      <c r="T852" s="70">
        <v>0</v>
      </c>
      <c r="U852" s="70">
        <v>0</v>
      </c>
      <c r="V852" s="70">
        <v>0</v>
      </c>
      <c r="W852" s="70">
        <v>0</v>
      </c>
    </row>
    <row r="853" spans="1:23" ht="36">
      <c r="A853" s="288">
        <v>843</v>
      </c>
      <c r="B853" s="16" t="s">
        <v>1100</v>
      </c>
      <c r="C853" s="288">
        <v>5535055</v>
      </c>
      <c r="D853" s="289" t="s">
        <v>1111</v>
      </c>
      <c r="E853" s="287" t="s">
        <v>26</v>
      </c>
      <c r="F853" s="289" t="s">
        <v>27</v>
      </c>
      <c r="G853" s="346">
        <v>352901092</v>
      </c>
      <c r="H853" s="287" t="s">
        <v>27</v>
      </c>
      <c r="I853" s="287" t="s">
        <v>28</v>
      </c>
      <c r="J853" s="287" t="s">
        <v>28</v>
      </c>
      <c r="K853" s="132">
        <v>172</v>
      </c>
      <c r="L853" s="451"/>
      <c r="M853" s="66">
        <f t="shared" si="13"/>
        <v>0</v>
      </c>
      <c r="N853" s="462"/>
      <c r="O853" s="462"/>
      <c r="P853" s="462"/>
      <c r="Q853" s="462"/>
      <c r="R853" s="68"/>
      <c r="S853" s="70">
        <v>0</v>
      </c>
      <c r="T853" s="70">
        <v>0</v>
      </c>
      <c r="U853" s="70">
        <v>0</v>
      </c>
      <c r="V853" s="70">
        <v>0</v>
      </c>
      <c r="W853" s="70">
        <v>0</v>
      </c>
    </row>
    <row r="854" spans="1:23" ht="24">
      <c r="A854" s="288">
        <v>844</v>
      </c>
      <c r="B854" s="16" t="s">
        <v>1100</v>
      </c>
      <c r="C854" s="288">
        <v>7087064</v>
      </c>
      <c r="D854" s="289" t="s">
        <v>1112</v>
      </c>
      <c r="E854" s="287" t="s">
        <v>26</v>
      </c>
      <c r="F854" s="289" t="s">
        <v>27</v>
      </c>
      <c r="G854" s="346">
        <v>352901092</v>
      </c>
      <c r="H854" s="287" t="s">
        <v>27</v>
      </c>
      <c r="I854" s="287" t="s">
        <v>28</v>
      </c>
      <c r="J854" s="287" t="s">
        <v>28</v>
      </c>
      <c r="K854" s="132">
        <v>49</v>
      </c>
      <c r="L854" s="451"/>
      <c r="M854" s="66">
        <f t="shared" si="13"/>
        <v>0</v>
      </c>
      <c r="N854" s="462"/>
      <c r="O854" s="462"/>
      <c r="P854" s="462"/>
      <c r="Q854" s="462"/>
      <c r="R854" s="68"/>
      <c r="S854" s="70">
        <v>0</v>
      </c>
      <c r="T854" s="70">
        <v>0</v>
      </c>
      <c r="U854" s="70">
        <v>0</v>
      </c>
      <c r="V854" s="70">
        <v>0</v>
      </c>
      <c r="W854" s="70">
        <v>0</v>
      </c>
    </row>
    <row r="855" spans="1:23" ht="36">
      <c r="A855" s="288">
        <v>845</v>
      </c>
      <c r="B855" s="16" t="s">
        <v>1100</v>
      </c>
      <c r="C855" s="288">
        <v>7087234</v>
      </c>
      <c r="D855" s="289" t="s">
        <v>1113</v>
      </c>
      <c r="E855" s="287" t="s">
        <v>26</v>
      </c>
      <c r="F855" s="289" t="s">
        <v>27</v>
      </c>
      <c r="G855" s="346">
        <v>352901092</v>
      </c>
      <c r="H855" s="287" t="s">
        <v>27</v>
      </c>
      <c r="I855" s="287" t="s">
        <v>28</v>
      </c>
      <c r="J855" s="287" t="s">
        <v>28</v>
      </c>
      <c r="K855" s="132">
        <v>19</v>
      </c>
      <c r="L855" s="451"/>
      <c r="M855" s="66">
        <f t="shared" si="13"/>
        <v>0</v>
      </c>
      <c r="N855" s="462"/>
      <c r="O855" s="462"/>
      <c r="P855" s="462"/>
      <c r="Q855" s="462"/>
      <c r="R855" s="68"/>
      <c r="S855" s="70">
        <v>0</v>
      </c>
      <c r="T855" s="70">
        <v>0</v>
      </c>
      <c r="U855" s="70">
        <v>0</v>
      </c>
      <c r="V855" s="70">
        <v>0</v>
      </c>
      <c r="W855" s="70">
        <v>0</v>
      </c>
    </row>
    <row r="856" spans="1:23" ht="24">
      <c r="A856" s="288">
        <v>846</v>
      </c>
      <c r="B856" s="16" t="s">
        <v>1100</v>
      </c>
      <c r="C856" s="288">
        <v>7087236</v>
      </c>
      <c r="D856" s="289" t="s">
        <v>1114</v>
      </c>
      <c r="E856" s="287" t="s">
        <v>26</v>
      </c>
      <c r="F856" s="289" t="s">
        <v>27</v>
      </c>
      <c r="G856" s="346">
        <v>352901092</v>
      </c>
      <c r="H856" s="287" t="s">
        <v>27</v>
      </c>
      <c r="I856" s="287" t="s">
        <v>28</v>
      </c>
      <c r="J856" s="287" t="s">
        <v>28</v>
      </c>
      <c r="K856" s="132">
        <v>116</v>
      </c>
      <c r="L856" s="451"/>
      <c r="M856" s="66">
        <f t="shared" si="13"/>
        <v>0</v>
      </c>
      <c r="N856" s="462"/>
      <c r="O856" s="462"/>
      <c r="P856" s="462"/>
      <c r="Q856" s="462"/>
      <c r="R856" s="68"/>
      <c r="S856" s="70">
        <v>0</v>
      </c>
      <c r="T856" s="70">
        <v>0</v>
      </c>
      <c r="U856" s="70">
        <v>0</v>
      </c>
      <c r="V856" s="70">
        <v>0</v>
      </c>
      <c r="W856" s="70">
        <v>0</v>
      </c>
    </row>
    <row r="857" spans="1:23" ht="24">
      <c r="A857" s="288">
        <v>847</v>
      </c>
      <c r="B857" s="16" t="s">
        <v>1100</v>
      </c>
      <c r="C857" s="288">
        <v>5575070</v>
      </c>
      <c r="D857" s="289" t="s">
        <v>1115</v>
      </c>
      <c r="E857" s="287" t="s">
        <v>26</v>
      </c>
      <c r="F857" s="289" t="s">
        <v>27</v>
      </c>
      <c r="G857" s="346">
        <v>352901092</v>
      </c>
      <c r="H857" s="287" t="s">
        <v>27</v>
      </c>
      <c r="I857" s="287" t="s">
        <v>28</v>
      </c>
      <c r="J857" s="287" t="s">
        <v>28</v>
      </c>
      <c r="K857" s="132">
        <v>110</v>
      </c>
      <c r="L857" s="451"/>
      <c r="M857" s="66">
        <f t="shared" si="13"/>
        <v>0</v>
      </c>
      <c r="N857" s="462"/>
      <c r="O857" s="462"/>
      <c r="P857" s="462"/>
      <c r="Q857" s="462"/>
      <c r="R857" s="68"/>
      <c r="S857" s="70">
        <v>0</v>
      </c>
      <c r="T857" s="70">
        <v>0</v>
      </c>
      <c r="U857" s="70">
        <v>0</v>
      </c>
      <c r="V857" s="70">
        <v>0</v>
      </c>
      <c r="W857" s="70">
        <v>0</v>
      </c>
    </row>
    <row r="858" spans="1:23" ht="36">
      <c r="A858" s="288">
        <v>848</v>
      </c>
      <c r="B858" s="16" t="s">
        <v>1100</v>
      </c>
      <c r="C858" s="288">
        <v>7087238</v>
      </c>
      <c r="D858" s="289" t="s">
        <v>1116</v>
      </c>
      <c r="E858" s="287" t="s">
        <v>26</v>
      </c>
      <c r="F858" s="289" t="s">
        <v>27</v>
      </c>
      <c r="G858" s="346">
        <v>352901092</v>
      </c>
      <c r="H858" s="287" t="s">
        <v>27</v>
      </c>
      <c r="I858" s="287" t="s">
        <v>28</v>
      </c>
      <c r="J858" s="287" t="s">
        <v>28</v>
      </c>
      <c r="K858" s="132">
        <v>111</v>
      </c>
      <c r="L858" s="451"/>
      <c r="M858" s="66">
        <f t="shared" si="13"/>
        <v>0</v>
      </c>
      <c r="N858" s="462"/>
      <c r="O858" s="462"/>
      <c r="P858" s="462"/>
      <c r="Q858" s="462"/>
      <c r="R858" s="68"/>
      <c r="S858" s="70">
        <v>0</v>
      </c>
      <c r="T858" s="70">
        <v>0</v>
      </c>
      <c r="U858" s="70">
        <v>0</v>
      </c>
      <c r="V858" s="70">
        <v>0</v>
      </c>
      <c r="W858" s="70">
        <v>0</v>
      </c>
    </row>
    <row r="859" spans="1:23" ht="24">
      <c r="A859" s="288">
        <v>849</v>
      </c>
      <c r="B859" s="16" t="s">
        <v>1100</v>
      </c>
      <c r="C859" s="288">
        <v>7087240</v>
      </c>
      <c r="D859" s="289" t="s">
        <v>1117</v>
      </c>
      <c r="E859" s="287" t="s">
        <v>26</v>
      </c>
      <c r="F859" s="289" t="s">
        <v>27</v>
      </c>
      <c r="G859" s="346">
        <v>352901092</v>
      </c>
      <c r="H859" s="287" t="s">
        <v>27</v>
      </c>
      <c r="I859" s="287" t="s">
        <v>28</v>
      </c>
      <c r="J859" s="287" t="s">
        <v>28</v>
      </c>
      <c r="K859" s="132">
        <v>139</v>
      </c>
      <c r="L859" s="451"/>
      <c r="M859" s="66">
        <f t="shared" si="13"/>
        <v>0</v>
      </c>
      <c r="N859" s="462"/>
      <c r="O859" s="462"/>
      <c r="P859" s="462"/>
      <c r="Q859" s="462"/>
      <c r="R859" s="68"/>
      <c r="S859" s="70">
        <v>0</v>
      </c>
      <c r="T859" s="70">
        <v>0</v>
      </c>
      <c r="U859" s="70">
        <v>0</v>
      </c>
      <c r="V859" s="70">
        <v>0</v>
      </c>
      <c r="W859" s="70">
        <v>0</v>
      </c>
    </row>
    <row r="860" spans="1:23" ht="24">
      <c r="A860" s="288">
        <v>850</v>
      </c>
      <c r="B860" s="16" t="s">
        <v>1100</v>
      </c>
      <c r="C860" s="288">
        <v>7087242</v>
      </c>
      <c r="D860" s="289" t="s">
        <v>1118</v>
      </c>
      <c r="E860" s="287" t="s">
        <v>26</v>
      </c>
      <c r="F860" s="289" t="s">
        <v>27</v>
      </c>
      <c r="G860" s="346">
        <v>352901092</v>
      </c>
      <c r="H860" s="287" t="s">
        <v>27</v>
      </c>
      <c r="I860" s="287" t="s">
        <v>28</v>
      </c>
      <c r="J860" s="287" t="s">
        <v>28</v>
      </c>
      <c r="K860" s="132">
        <v>86</v>
      </c>
      <c r="L860" s="451"/>
      <c r="M860" s="66">
        <f t="shared" si="13"/>
        <v>0</v>
      </c>
      <c r="N860" s="462"/>
      <c r="O860" s="462"/>
      <c r="P860" s="462"/>
      <c r="Q860" s="462"/>
      <c r="R860" s="68"/>
      <c r="S860" s="70">
        <v>0</v>
      </c>
      <c r="T860" s="70">
        <v>0</v>
      </c>
      <c r="U860" s="70">
        <v>0</v>
      </c>
      <c r="V860" s="70">
        <v>0</v>
      </c>
      <c r="W860" s="70">
        <v>0</v>
      </c>
    </row>
    <row r="861" spans="1:23" ht="24">
      <c r="A861" s="288">
        <v>851</v>
      </c>
      <c r="B861" s="16" t="s">
        <v>1100</v>
      </c>
      <c r="C861" s="288">
        <v>7087066</v>
      </c>
      <c r="D861" s="289" t="s">
        <v>1119</v>
      </c>
      <c r="E861" s="287" t="s">
        <v>26</v>
      </c>
      <c r="F861" s="289" t="s">
        <v>27</v>
      </c>
      <c r="G861" s="346">
        <v>352901092</v>
      </c>
      <c r="H861" s="287" t="s">
        <v>27</v>
      </c>
      <c r="I861" s="287" t="s">
        <v>28</v>
      </c>
      <c r="J861" s="287" t="s">
        <v>28</v>
      </c>
      <c r="K861" s="132">
        <v>117</v>
      </c>
      <c r="L861" s="451"/>
      <c r="M861" s="66">
        <f t="shared" si="13"/>
        <v>0</v>
      </c>
      <c r="N861" s="462"/>
      <c r="O861" s="462"/>
      <c r="P861" s="462"/>
      <c r="Q861" s="462"/>
      <c r="R861" s="68"/>
      <c r="S861" s="70">
        <v>0</v>
      </c>
      <c r="T861" s="70">
        <v>0</v>
      </c>
      <c r="U861" s="70">
        <v>0</v>
      </c>
      <c r="V861" s="70">
        <v>0</v>
      </c>
      <c r="W861" s="70">
        <v>0</v>
      </c>
    </row>
    <row r="862" spans="1:23" ht="36">
      <c r="A862" s="288">
        <v>852</v>
      </c>
      <c r="B862" s="16" t="s">
        <v>1100</v>
      </c>
      <c r="C862" s="288">
        <v>5535058</v>
      </c>
      <c r="D862" s="289" t="s">
        <v>1120</v>
      </c>
      <c r="E862" s="287" t="s">
        <v>26</v>
      </c>
      <c r="F862" s="289" t="s">
        <v>27</v>
      </c>
      <c r="G862" s="346">
        <v>352901092</v>
      </c>
      <c r="H862" s="287" t="s">
        <v>27</v>
      </c>
      <c r="I862" s="287" t="s">
        <v>28</v>
      </c>
      <c r="J862" s="287" t="s">
        <v>28</v>
      </c>
      <c r="K862" s="132">
        <v>591</v>
      </c>
      <c r="L862" s="451"/>
      <c r="M862" s="66">
        <f t="shared" si="13"/>
        <v>0</v>
      </c>
      <c r="N862" s="462"/>
      <c r="O862" s="462"/>
      <c r="P862" s="462"/>
      <c r="Q862" s="462"/>
      <c r="R862" s="68"/>
      <c r="S862" s="70">
        <v>0</v>
      </c>
      <c r="T862" s="70">
        <v>0</v>
      </c>
      <c r="U862" s="70">
        <v>0</v>
      </c>
      <c r="V862" s="70">
        <v>0</v>
      </c>
      <c r="W862" s="70">
        <v>0</v>
      </c>
    </row>
    <row r="863" spans="1:23" ht="36">
      <c r="A863" s="288">
        <v>853</v>
      </c>
      <c r="B863" s="16" t="s">
        <v>1100</v>
      </c>
      <c r="C863" s="288">
        <v>5535059</v>
      </c>
      <c r="D863" s="289" t="s">
        <v>1121</v>
      </c>
      <c r="E863" s="287" t="s">
        <v>26</v>
      </c>
      <c r="F863" s="289" t="s">
        <v>27</v>
      </c>
      <c r="G863" s="346">
        <v>352901092</v>
      </c>
      <c r="H863" s="287" t="s">
        <v>27</v>
      </c>
      <c r="I863" s="287" t="s">
        <v>28</v>
      </c>
      <c r="J863" s="287" t="s">
        <v>28</v>
      </c>
      <c r="K863" s="132">
        <v>205</v>
      </c>
      <c r="L863" s="451"/>
      <c r="M863" s="66">
        <f t="shared" si="13"/>
        <v>0</v>
      </c>
      <c r="N863" s="462"/>
      <c r="O863" s="462"/>
      <c r="P863" s="462"/>
      <c r="Q863" s="462"/>
      <c r="R863" s="68"/>
      <c r="S863" s="70">
        <v>0</v>
      </c>
      <c r="T863" s="70">
        <v>0</v>
      </c>
      <c r="U863" s="70">
        <v>0</v>
      </c>
      <c r="V863" s="70">
        <v>0</v>
      </c>
      <c r="W863" s="70">
        <v>0</v>
      </c>
    </row>
    <row r="864" spans="1:23" ht="36">
      <c r="A864" s="288">
        <v>854</v>
      </c>
      <c r="B864" s="16" t="s">
        <v>1100</v>
      </c>
      <c r="C864" s="288">
        <v>5535057</v>
      </c>
      <c r="D864" s="289" t="s">
        <v>1122</v>
      </c>
      <c r="E864" s="287" t="s">
        <v>26</v>
      </c>
      <c r="F864" s="289" t="s">
        <v>27</v>
      </c>
      <c r="G864" s="346">
        <v>352901092</v>
      </c>
      <c r="H864" s="287" t="s">
        <v>27</v>
      </c>
      <c r="I864" s="287" t="s">
        <v>28</v>
      </c>
      <c r="J864" s="287" t="s">
        <v>28</v>
      </c>
      <c r="K864" s="132">
        <v>3925</v>
      </c>
      <c r="L864" s="451"/>
      <c r="M864" s="66">
        <f t="shared" si="13"/>
        <v>0</v>
      </c>
      <c r="N864" s="462"/>
      <c r="O864" s="462"/>
      <c r="P864" s="462"/>
      <c r="Q864" s="462"/>
      <c r="R864" s="68"/>
      <c r="S864" s="70">
        <v>0</v>
      </c>
      <c r="T864" s="70">
        <v>0</v>
      </c>
      <c r="U864" s="70">
        <v>0</v>
      </c>
      <c r="V864" s="70">
        <v>0</v>
      </c>
      <c r="W864" s="70">
        <v>0</v>
      </c>
    </row>
    <row r="865" spans="1:23" ht="24">
      <c r="A865" s="288">
        <v>855</v>
      </c>
      <c r="B865" s="16" t="s">
        <v>1123</v>
      </c>
      <c r="C865" s="288">
        <v>5563071</v>
      </c>
      <c r="D865" s="289" t="s">
        <v>1124</v>
      </c>
      <c r="E865" s="287" t="s">
        <v>66</v>
      </c>
      <c r="F865" s="289"/>
      <c r="G865" s="346">
        <v>352901092</v>
      </c>
      <c r="H865" s="287"/>
      <c r="I865" s="287" t="s">
        <v>28</v>
      </c>
      <c r="J865" s="287" t="s">
        <v>28</v>
      </c>
      <c r="K865" s="132">
        <v>199</v>
      </c>
      <c r="L865" s="451"/>
      <c r="M865" s="66">
        <f t="shared" si="13"/>
        <v>0</v>
      </c>
      <c r="N865" s="462"/>
      <c r="O865" s="462"/>
      <c r="P865" s="462"/>
      <c r="Q865" s="462"/>
      <c r="R865" s="68"/>
      <c r="S865" s="70">
        <v>0</v>
      </c>
      <c r="T865" s="70">
        <v>0</v>
      </c>
      <c r="U865" s="70">
        <v>0</v>
      </c>
      <c r="V865" s="70">
        <v>0</v>
      </c>
      <c r="W865" s="70">
        <v>0</v>
      </c>
    </row>
    <row r="866" spans="1:23" ht="24">
      <c r="A866" s="288">
        <v>856</v>
      </c>
      <c r="B866" s="53" t="s">
        <v>1125</v>
      </c>
      <c r="C866" s="292">
        <v>5567223</v>
      </c>
      <c r="D866" s="10" t="s">
        <v>1126</v>
      </c>
      <c r="E866" s="292" t="s">
        <v>26</v>
      </c>
      <c r="F866" s="10" t="s">
        <v>1127</v>
      </c>
      <c r="G866" s="345">
        <v>352901098</v>
      </c>
      <c r="H866" s="292"/>
      <c r="I866" s="292"/>
      <c r="J866" s="292" t="s">
        <v>28</v>
      </c>
      <c r="K866" s="132">
        <v>7</v>
      </c>
      <c r="L866" s="451"/>
      <c r="M866" s="66">
        <f t="shared" si="13"/>
        <v>0</v>
      </c>
      <c r="N866" s="462"/>
      <c r="O866" s="462"/>
      <c r="P866" s="462"/>
      <c r="Q866" s="462"/>
      <c r="R866" s="68"/>
      <c r="S866" s="70">
        <v>0</v>
      </c>
      <c r="T866" s="70">
        <v>0</v>
      </c>
      <c r="U866" s="70">
        <v>0</v>
      </c>
      <c r="V866" s="70">
        <v>0</v>
      </c>
      <c r="W866" s="70">
        <v>0</v>
      </c>
    </row>
    <row r="867" spans="1:23" ht="24">
      <c r="A867" s="288">
        <v>857</v>
      </c>
      <c r="B867" s="53" t="s">
        <v>1128</v>
      </c>
      <c r="C867" s="292">
        <v>5539120</v>
      </c>
      <c r="D867" s="10" t="s">
        <v>1129</v>
      </c>
      <c r="E867" s="17" t="s">
        <v>1130</v>
      </c>
      <c r="F867" s="10"/>
      <c r="G867" s="346">
        <v>352901091</v>
      </c>
      <c r="H867" s="292"/>
      <c r="I867" s="292" t="s">
        <v>1131</v>
      </c>
      <c r="J867" s="292" t="s">
        <v>1131</v>
      </c>
      <c r="K867" s="132">
        <v>2314</v>
      </c>
      <c r="L867" s="451"/>
      <c r="M867" s="66">
        <f t="shared" si="13"/>
        <v>0</v>
      </c>
      <c r="N867" s="462"/>
      <c r="O867" s="462"/>
      <c r="P867" s="462"/>
      <c r="Q867" s="462"/>
      <c r="R867" s="68"/>
      <c r="S867" s="70">
        <v>0</v>
      </c>
      <c r="T867" s="70">
        <v>0</v>
      </c>
      <c r="U867" s="70">
        <v>0</v>
      </c>
      <c r="V867" s="70">
        <v>0</v>
      </c>
      <c r="W867" s="70">
        <v>0</v>
      </c>
    </row>
    <row r="868" spans="1:23" ht="60">
      <c r="A868" s="288">
        <v>858</v>
      </c>
      <c r="B868" s="53" t="s">
        <v>1128</v>
      </c>
      <c r="C868" s="292">
        <v>5539004</v>
      </c>
      <c r="D868" s="10" t="s">
        <v>1132</v>
      </c>
      <c r="E868" s="292" t="s">
        <v>1133</v>
      </c>
      <c r="F868" s="10" t="s">
        <v>1134</v>
      </c>
      <c r="G868" s="346">
        <v>352901091</v>
      </c>
      <c r="H868" s="292" t="s">
        <v>28</v>
      </c>
      <c r="I868" s="292" t="s">
        <v>28</v>
      </c>
      <c r="J868" s="292" t="s">
        <v>28</v>
      </c>
      <c r="K868" s="132">
        <v>3948</v>
      </c>
      <c r="L868" s="451"/>
      <c r="M868" s="66">
        <f t="shared" si="13"/>
        <v>0</v>
      </c>
      <c r="N868" s="462"/>
      <c r="O868" s="462"/>
      <c r="P868" s="462"/>
      <c r="Q868" s="462"/>
      <c r="R868" s="68"/>
      <c r="S868" s="70">
        <v>0</v>
      </c>
      <c r="T868" s="70">
        <v>0</v>
      </c>
      <c r="U868" s="70">
        <v>0</v>
      </c>
      <c r="V868" s="70">
        <v>0</v>
      </c>
      <c r="W868" s="70">
        <v>0</v>
      </c>
    </row>
    <row r="869" spans="1:23" ht="60">
      <c r="A869" s="288">
        <v>859</v>
      </c>
      <c r="B869" s="53" t="s">
        <v>1128</v>
      </c>
      <c r="C869" s="292">
        <v>5539005</v>
      </c>
      <c r="D869" s="10" t="s">
        <v>1135</v>
      </c>
      <c r="E869" s="292" t="s">
        <v>66</v>
      </c>
      <c r="F869" s="10" t="s">
        <v>1134</v>
      </c>
      <c r="G869" s="346">
        <v>352901091</v>
      </c>
      <c r="H869" s="292" t="s">
        <v>28</v>
      </c>
      <c r="I869" s="292" t="s">
        <v>28</v>
      </c>
      <c r="J869" s="292" t="s">
        <v>28</v>
      </c>
      <c r="K869" s="132">
        <v>3833</v>
      </c>
      <c r="L869" s="451"/>
      <c r="M869" s="66">
        <f t="shared" si="13"/>
        <v>0</v>
      </c>
      <c r="N869" s="462"/>
      <c r="O869" s="462"/>
      <c r="P869" s="462"/>
      <c r="Q869" s="462"/>
      <c r="R869" s="68"/>
      <c r="S869" s="70">
        <v>0</v>
      </c>
      <c r="T869" s="70">
        <v>0</v>
      </c>
      <c r="U869" s="70">
        <v>0</v>
      </c>
      <c r="V869" s="70">
        <v>0</v>
      </c>
      <c r="W869" s="70">
        <v>0</v>
      </c>
    </row>
    <row r="870" spans="1:23" ht="60">
      <c r="A870" s="288">
        <v>860</v>
      </c>
      <c r="B870" s="53" t="s">
        <v>1128</v>
      </c>
      <c r="C870" s="292">
        <v>5539009</v>
      </c>
      <c r="D870" s="10" t="s">
        <v>1136</v>
      </c>
      <c r="E870" s="292" t="s">
        <v>66</v>
      </c>
      <c r="F870" s="10" t="s">
        <v>1134</v>
      </c>
      <c r="G870" s="346">
        <v>352901091</v>
      </c>
      <c r="H870" s="292" t="s">
        <v>28</v>
      </c>
      <c r="I870" s="292" t="s">
        <v>28</v>
      </c>
      <c r="J870" s="292" t="s">
        <v>28</v>
      </c>
      <c r="K870" s="132">
        <v>3988</v>
      </c>
      <c r="L870" s="451"/>
      <c r="M870" s="66">
        <f t="shared" si="13"/>
        <v>0</v>
      </c>
      <c r="N870" s="462"/>
      <c r="O870" s="462"/>
      <c r="P870" s="462"/>
      <c r="Q870" s="462"/>
      <c r="R870" s="68"/>
      <c r="S870" s="70">
        <v>0</v>
      </c>
      <c r="T870" s="70">
        <v>0</v>
      </c>
      <c r="U870" s="70">
        <v>0</v>
      </c>
      <c r="V870" s="70">
        <v>0</v>
      </c>
      <c r="W870" s="70">
        <v>0</v>
      </c>
    </row>
    <row r="871" spans="1:23" ht="60">
      <c r="A871" s="288">
        <v>861</v>
      </c>
      <c r="B871" s="53" t="s">
        <v>1128</v>
      </c>
      <c r="C871" s="292">
        <v>55390013</v>
      </c>
      <c r="D871" s="10" t="s">
        <v>1137</v>
      </c>
      <c r="E871" s="292" t="s">
        <v>66</v>
      </c>
      <c r="F871" s="10" t="s">
        <v>1134</v>
      </c>
      <c r="G871" s="346">
        <v>352901091</v>
      </c>
      <c r="H871" s="292" t="s">
        <v>28</v>
      </c>
      <c r="I871" s="292" t="s">
        <v>28</v>
      </c>
      <c r="J871" s="292" t="s">
        <v>28</v>
      </c>
      <c r="K871" s="132">
        <v>1978</v>
      </c>
      <c r="L871" s="451"/>
      <c r="M871" s="66">
        <f t="shared" si="13"/>
        <v>0</v>
      </c>
      <c r="N871" s="462"/>
      <c r="O871" s="462"/>
      <c r="P871" s="462"/>
      <c r="Q871" s="462"/>
      <c r="R871" s="68"/>
      <c r="S871" s="70">
        <v>0</v>
      </c>
      <c r="T871" s="70">
        <v>0</v>
      </c>
      <c r="U871" s="70">
        <v>0</v>
      </c>
      <c r="V871" s="70">
        <v>0</v>
      </c>
      <c r="W871" s="70">
        <v>0</v>
      </c>
    </row>
    <row r="872" spans="1:23" ht="60">
      <c r="A872" s="288">
        <v>862</v>
      </c>
      <c r="B872" s="53" t="s">
        <v>1128</v>
      </c>
      <c r="C872" s="292">
        <v>5595059</v>
      </c>
      <c r="D872" s="10" t="s">
        <v>1138</v>
      </c>
      <c r="E872" s="292" t="s">
        <v>1139</v>
      </c>
      <c r="F872" s="10" t="s">
        <v>1140</v>
      </c>
      <c r="G872" s="346">
        <v>352901091</v>
      </c>
      <c r="H872" s="292"/>
      <c r="I872" s="292" t="s">
        <v>1131</v>
      </c>
      <c r="J872" s="292" t="s">
        <v>1131</v>
      </c>
      <c r="K872" s="132">
        <v>4208</v>
      </c>
      <c r="L872" s="451"/>
      <c r="M872" s="66">
        <f t="shared" si="13"/>
        <v>0</v>
      </c>
      <c r="N872" s="462"/>
      <c r="O872" s="462"/>
      <c r="P872" s="462"/>
      <c r="Q872" s="462"/>
      <c r="R872" s="68"/>
      <c r="S872" s="70">
        <v>0</v>
      </c>
      <c r="T872" s="70">
        <v>0</v>
      </c>
      <c r="U872" s="70">
        <v>0</v>
      </c>
      <c r="V872" s="70">
        <v>0</v>
      </c>
      <c r="W872" s="70">
        <v>0</v>
      </c>
    </row>
    <row r="873" spans="1:23" ht="60">
      <c r="A873" s="288">
        <v>863</v>
      </c>
      <c r="B873" s="53" t="s">
        <v>1128</v>
      </c>
      <c r="C873" s="292">
        <v>55950510</v>
      </c>
      <c r="D873" s="10" t="s">
        <v>1141</v>
      </c>
      <c r="E873" s="292" t="s">
        <v>1139</v>
      </c>
      <c r="F873" s="10" t="s">
        <v>1140</v>
      </c>
      <c r="G873" s="346">
        <v>352901091</v>
      </c>
      <c r="H873" s="292"/>
      <c r="I873" s="292" t="s">
        <v>1131</v>
      </c>
      <c r="J873" s="292" t="s">
        <v>1131</v>
      </c>
      <c r="K873" s="132">
        <v>5826</v>
      </c>
      <c r="L873" s="451"/>
      <c r="M873" s="66">
        <f t="shared" si="13"/>
        <v>0</v>
      </c>
      <c r="N873" s="462"/>
      <c r="O873" s="462"/>
      <c r="P873" s="462"/>
      <c r="Q873" s="462"/>
      <c r="R873" s="68"/>
      <c r="S873" s="70">
        <v>0</v>
      </c>
      <c r="T873" s="70">
        <v>0</v>
      </c>
      <c r="U873" s="70">
        <v>0</v>
      </c>
      <c r="V873" s="70">
        <v>0</v>
      </c>
      <c r="W873" s="70">
        <v>0</v>
      </c>
    </row>
    <row r="874" spans="1:23" ht="60">
      <c r="A874" s="288">
        <v>864</v>
      </c>
      <c r="B874" s="53" t="s">
        <v>1128</v>
      </c>
      <c r="C874" s="292">
        <v>55390015</v>
      </c>
      <c r="D874" s="10" t="s">
        <v>1142</v>
      </c>
      <c r="E874" s="292" t="s">
        <v>1139</v>
      </c>
      <c r="F874" s="10" t="s">
        <v>1140</v>
      </c>
      <c r="G874" s="346">
        <v>352901091</v>
      </c>
      <c r="H874" s="292"/>
      <c r="I874" s="292" t="s">
        <v>1131</v>
      </c>
      <c r="J874" s="292" t="s">
        <v>1131</v>
      </c>
      <c r="K874" s="132">
        <v>2610</v>
      </c>
      <c r="L874" s="451"/>
      <c r="M874" s="66">
        <f t="shared" si="13"/>
        <v>0</v>
      </c>
      <c r="N874" s="462"/>
      <c r="O874" s="462"/>
      <c r="P874" s="462"/>
      <c r="Q874" s="462"/>
      <c r="R874" s="68"/>
      <c r="S874" s="70">
        <v>0</v>
      </c>
      <c r="T874" s="70">
        <v>0</v>
      </c>
      <c r="U874" s="70">
        <v>0</v>
      </c>
      <c r="V874" s="70">
        <v>0</v>
      </c>
      <c r="W874" s="70">
        <v>0</v>
      </c>
    </row>
    <row r="875" spans="1:23" ht="36">
      <c r="A875" s="288">
        <v>865</v>
      </c>
      <c r="B875" s="53" t="s">
        <v>1128</v>
      </c>
      <c r="C875" s="292">
        <v>5595058</v>
      </c>
      <c r="D875" s="18" t="s">
        <v>1143</v>
      </c>
      <c r="E875" s="19" t="s">
        <v>1144</v>
      </c>
      <c r="F875" s="20" t="s">
        <v>1145</v>
      </c>
      <c r="G875" s="346">
        <v>352901091</v>
      </c>
      <c r="H875" s="21"/>
      <c r="I875" s="21" t="s">
        <v>28</v>
      </c>
      <c r="J875" s="21" t="s">
        <v>28</v>
      </c>
      <c r="K875" s="132">
        <v>1358</v>
      </c>
      <c r="L875" s="451"/>
      <c r="M875" s="66">
        <f t="shared" si="13"/>
        <v>0</v>
      </c>
      <c r="N875" s="462"/>
      <c r="O875" s="462"/>
      <c r="P875" s="462"/>
      <c r="Q875" s="462"/>
      <c r="R875" s="68"/>
      <c r="S875" s="70">
        <v>0</v>
      </c>
      <c r="T875" s="70">
        <v>0</v>
      </c>
      <c r="U875" s="70">
        <v>0</v>
      </c>
      <c r="V875" s="70">
        <v>0</v>
      </c>
      <c r="W875" s="70">
        <v>0</v>
      </c>
    </row>
    <row r="876" spans="1:23" ht="60">
      <c r="A876" s="288">
        <v>866</v>
      </c>
      <c r="B876" s="16" t="s">
        <v>1123</v>
      </c>
      <c r="C876" s="292">
        <v>5539116</v>
      </c>
      <c r="D876" s="10" t="s">
        <v>1146</v>
      </c>
      <c r="E876" s="292" t="s">
        <v>1139</v>
      </c>
      <c r="F876" s="10"/>
      <c r="G876" s="345">
        <v>3529010912</v>
      </c>
      <c r="H876" s="292"/>
      <c r="I876" s="292"/>
      <c r="J876" s="292" t="s">
        <v>28</v>
      </c>
      <c r="K876" s="132">
        <v>33</v>
      </c>
      <c r="L876" s="451"/>
      <c r="M876" s="66">
        <f t="shared" si="13"/>
        <v>0</v>
      </c>
      <c r="N876" s="462"/>
      <c r="O876" s="462"/>
      <c r="P876" s="462"/>
      <c r="Q876" s="462"/>
      <c r="R876" s="68"/>
      <c r="S876" s="70">
        <v>0</v>
      </c>
      <c r="T876" s="70">
        <v>0</v>
      </c>
      <c r="U876" s="70">
        <v>0</v>
      </c>
      <c r="V876" s="70">
        <v>0</v>
      </c>
      <c r="W876" s="70">
        <v>0</v>
      </c>
    </row>
    <row r="877" spans="1:23" ht="48">
      <c r="A877" s="288">
        <v>867</v>
      </c>
      <c r="B877" s="53" t="s">
        <v>1147</v>
      </c>
      <c r="C877" s="292">
        <v>5567221</v>
      </c>
      <c r="D877" s="10" t="s">
        <v>1148</v>
      </c>
      <c r="E877" s="292" t="s">
        <v>66</v>
      </c>
      <c r="F877" s="10"/>
      <c r="G877" s="346">
        <v>352901092</v>
      </c>
      <c r="H877" s="292"/>
      <c r="I877" s="292"/>
      <c r="J877" s="292" t="s">
        <v>28</v>
      </c>
      <c r="K877" s="132">
        <v>705</v>
      </c>
      <c r="L877" s="451"/>
      <c r="M877" s="66">
        <f t="shared" si="13"/>
        <v>0</v>
      </c>
      <c r="N877" s="462"/>
      <c r="O877" s="462"/>
      <c r="P877" s="462"/>
      <c r="Q877" s="462"/>
      <c r="R877" s="68"/>
      <c r="S877" s="70">
        <v>0</v>
      </c>
      <c r="T877" s="70">
        <v>0</v>
      </c>
      <c r="U877" s="70">
        <v>0</v>
      </c>
      <c r="V877" s="70">
        <v>0</v>
      </c>
      <c r="W877" s="70">
        <v>0</v>
      </c>
    </row>
    <row r="878" spans="1:23" ht="36">
      <c r="A878" s="288">
        <v>868</v>
      </c>
      <c r="B878" s="53" t="s">
        <v>1147</v>
      </c>
      <c r="C878" s="292">
        <v>5539117</v>
      </c>
      <c r="D878" s="10" t="s">
        <v>1149</v>
      </c>
      <c r="E878" s="292" t="s">
        <v>66</v>
      </c>
      <c r="F878" s="10"/>
      <c r="G878" s="346">
        <v>352901092</v>
      </c>
      <c r="H878" s="292"/>
      <c r="I878" s="292" t="s">
        <v>1131</v>
      </c>
      <c r="J878" s="292" t="s">
        <v>1131</v>
      </c>
      <c r="K878" s="132">
        <v>296</v>
      </c>
      <c r="L878" s="451"/>
      <c r="M878" s="66">
        <f t="shared" si="13"/>
        <v>0</v>
      </c>
      <c r="N878" s="462"/>
      <c r="O878" s="462"/>
      <c r="P878" s="462"/>
      <c r="Q878" s="462"/>
      <c r="R878" s="68"/>
      <c r="S878" s="70">
        <v>0</v>
      </c>
      <c r="T878" s="70">
        <v>0</v>
      </c>
      <c r="U878" s="70">
        <v>0</v>
      </c>
      <c r="V878" s="70">
        <v>0</v>
      </c>
      <c r="W878" s="70">
        <v>0</v>
      </c>
    </row>
    <row r="879" spans="1:23" ht="24">
      <c r="A879" s="288">
        <v>869</v>
      </c>
      <c r="B879" s="53" t="s">
        <v>1150</v>
      </c>
      <c r="C879" s="292">
        <v>5545101</v>
      </c>
      <c r="D879" s="10" t="s">
        <v>1151</v>
      </c>
      <c r="E879" s="292" t="s">
        <v>1152</v>
      </c>
      <c r="F879" s="10"/>
      <c r="G879" s="346">
        <v>352901096</v>
      </c>
      <c r="H879" s="292"/>
      <c r="I879" s="292"/>
      <c r="J879" s="292" t="s">
        <v>28</v>
      </c>
      <c r="K879" s="132">
        <v>72</v>
      </c>
      <c r="L879" s="451"/>
      <c r="M879" s="66">
        <f t="shared" si="13"/>
        <v>0</v>
      </c>
      <c r="N879" s="462"/>
      <c r="O879" s="462"/>
      <c r="P879" s="462"/>
      <c r="Q879" s="462"/>
      <c r="R879" s="68"/>
      <c r="S879" s="70">
        <v>0</v>
      </c>
      <c r="T879" s="70">
        <v>0</v>
      </c>
      <c r="U879" s="70">
        <v>0</v>
      </c>
      <c r="V879" s="70">
        <v>0</v>
      </c>
      <c r="W879" s="70">
        <v>0</v>
      </c>
    </row>
    <row r="880" spans="1:23">
      <c r="A880" s="288">
        <v>870</v>
      </c>
      <c r="B880" s="53" t="s">
        <v>1153</v>
      </c>
      <c r="C880" s="292">
        <v>5537003</v>
      </c>
      <c r="D880" s="10" t="s">
        <v>1154</v>
      </c>
      <c r="E880" s="292" t="s">
        <v>1130</v>
      </c>
      <c r="F880" s="10"/>
      <c r="G880" s="345">
        <v>352901093</v>
      </c>
      <c r="H880" s="292"/>
      <c r="I880" s="292"/>
      <c r="J880" s="292" t="s">
        <v>28</v>
      </c>
      <c r="K880" s="132">
        <v>13</v>
      </c>
      <c r="L880" s="451"/>
      <c r="M880" s="66">
        <f t="shared" si="13"/>
        <v>0</v>
      </c>
      <c r="N880" s="462"/>
      <c r="O880" s="462"/>
      <c r="P880" s="462"/>
      <c r="Q880" s="462"/>
      <c r="R880" s="68"/>
      <c r="S880" s="70">
        <v>0</v>
      </c>
      <c r="T880" s="70">
        <v>0</v>
      </c>
      <c r="U880" s="70">
        <v>0</v>
      </c>
      <c r="V880" s="70">
        <v>0</v>
      </c>
      <c r="W880" s="70">
        <v>0</v>
      </c>
    </row>
    <row r="881" spans="1:23" ht="24">
      <c r="A881" s="288">
        <v>871</v>
      </c>
      <c r="B881" s="53" t="s">
        <v>1125</v>
      </c>
      <c r="C881" s="292">
        <v>5567211</v>
      </c>
      <c r="D881" s="10" t="s">
        <v>1155</v>
      </c>
      <c r="E881" s="292" t="s">
        <v>26</v>
      </c>
      <c r="F881" s="10" t="s">
        <v>1156</v>
      </c>
      <c r="G881" s="345">
        <v>352901098</v>
      </c>
      <c r="H881" s="292"/>
      <c r="I881" s="292"/>
      <c r="J881" s="292" t="s">
        <v>28</v>
      </c>
      <c r="K881" s="132">
        <v>36</v>
      </c>
      <c r="L881" s="451"/>
      <c r="M881" s="66">
        <f t="shared" si="13"/>
        <v>0</v>
      </c>
      <c r="N881" s="462"/>
      <c r="O881" s="462"/>
      <c r="P881" s="462"/>
      <c r="Q881" s="462"/>
      <c r="R881" s="68"/>
      <c r="S881" s="70">
        <v>0</v>
      </c>
      <c r="T881" s="70">
        <v>0</v>
      </c>
      <c r="U881" s="70">
        <v>0</v>
      </c>
      <c r="V881" s="70">
        <v>0</v>
      </c>
      <c r="W881" s="70">
        <v>0</v>
      </c>
    </row>
    <row r="882" spans="1:23" ht="24">
      <c r="A882" s="288">
        <v>872</v>
      </c>
      <c r="B882" s="53" t="s">
        <v>1125</v>
      </c>
      <c r="C882" s="292">
        <v>5567212</v>
      </c>
      <c r="D882" s="10" t="s">
        <v>1155</v>
      </c>
      <c r="E882" s="292" t="s">
        <v>26</v>
      </c>
      <c r="F882" s="10" t="s">
        <v>1157</v>
      </c>
      <c r="G882" s="345">
        <v>352901098</v>
      </c>
      <c r="H882" s="292"/>
      <c r="I882" s="292"/>
      <c r="J882" s="292" t="s">
        <v>28</v>
      </c>
      <c r="K882" s="132">
        <v>42</v>
      </c>
      <c r="L882" s="451"/>
      <c r="M882" s="66">
        <f t="shared" si="13"/>
        <v>0</v>
      </c>
      <c r="N882" s="462"/>
      <c r="O882" s="462"/>
      <c r="P882" s="462"/>
      <c r="Q882" s="462"/>
      <c r="R882" s="68"/>
      <c r="S882" s="70">
        <v>0</v>
      </c>
      <c r="T882" s="70">
        <v>0</v>
      </c>
      <c r="U882" s="70">
        <v>0</v>
      </c>
      <c r="V882" s="70">
        <v>0</v>
      </c>
      <c r="W882" s="70">
        <v>0</v>
      </c>
    </row>
    <row r="883" spans="1:23" ht="24">
      <c r="A883" s="288">
        <v>873</v>
      </c>
      <c r="B883" s="53" t="s">
        <v>1125</v>
      </c>
      <c r="C883" s="292">
        <v>5567213</v>
      </c>
      <c r="D883" s="10" t="s">
        <v>1155</v>
      </c>
      <c r="E883" s="292" t="s">
        <v>26</v>
      </c>
      <c r="F883" s="10" t="s">
        <v>1158</v>
      </c>
      <c r="G883" s="345">
        <v>352901098</v>
      </c>
      <c r="H883" s="292"/>
      <c r="I883" s="292"/>
      <c r="J883" s="292" t="s">
        <v>28</v>
      </c>
      <c r="K883" s="132">
        <v>36</v>
      </c>
      <c r="L883" s="451"/>
      <c r="M883" s="66">
        <f t="shared" si="13"/>
        <v>0</v>
      </c>
      <c r="N883" s="462"/>
      <c r="O883" s="462"/>
      <c r="P883" s="462"/>
      <c r="Q883" s="462"/>
      <c r="R883" s="68"/>
      <c r="S883" s="70">
        <v>0</v>
      </c>
      <c r="T883" s="70">
        <v>0</v>
      </c>
      <c r="U883" s="70">
        <v>0</v>
      </c>
      <c r="V883" s="70">
        <v>0</v>
      </c>
      <c r="W883" s="70">
        <v>0</v>
      </c>
    </row>
    <row r="884" spans="1:23" ht="24">
      <c r="A884" s="288">
        <v>874</v>
      </c>
      <c r="B884" s="53" t="s">
        <v>1125</v>
      </c>
      <c r="C884" s="292">
        <v>5567232</v>
      </c>
      <c r="D884" s="10" t="s">
        <v>1159</v>
      </c>
      <c r="E884" s="292" t="s">
        <v>1130</v>
      </c>
      <c r="F884" s="10"/>
      <c r="G884" s="345">
        <v>352901098</v>
      </c>
      <c r="H884" s="292"/>
      <c r="I884" s="292"/>
      <c r="J884" s="292" t="s">
        <v>28</v>
      </c>
      <c r="K884" s="132">
        <v>42</v>
      </c>
      <c r="L884" s="451"/>
      <c r="M884" s="66">
        <f t="shared" si="13"/>
        <v>0</v>
      </c>
      <c r="N884" s="462"/>
      <c r="O884" s="462"/>
      <c r="P884" s="462"/>
      <c r="Q884" s="462"/>
      <c r="R884" s="68"/>
      <c r="S884" s="70">
        <v>0</v>
      </c>
      <c r="T884" s="70">
        <v>0</v>
      </c>
      <c r="U884" s="70">
        <v>0</v>
      </c>
      <c r="V884" s="70">
        <v>0</v>
      </c>
      <c r="W884" s="70">
        <v>0</v>
      </c>
    </row>
    <row r="885" spans="1:23" ht="36">
      <c r="A885" s="288">
        <v>875</v>
      </c>
      <c r="B885" s="16" t="s">
        <v>1160</v>
      </c>
      <c r="C885" s="292">
        <v>5541049</v>
      </c>
      <c r="D885" s="10" t="s">
        <v>1161</v>
      </c>
      <c r="E885" s="292" t="s">
        <v>372</v>
      </c>
      <c r="F885" s="10" t="s">
        <v>1162</v>
      </c>
      <c r="G885" s="346">
        <v>352901093</v>
      </c>
      <c r="H885" s="292"/>
      <c r="I885" s="292"/>
      <c r="J885" s="292" t="s">
        <v>1131</v>
      </c>
      <c r="K885" s="132">
        <v>1490</v>
      </c>
      <c r="L885" s="451"/>
      <c r="M885" s="66">
        <f t="shared" si="13"/>
        <v>0</v>
      </c>
      <c r="N885" s="462"/>
      <c r="O885" s="462"/>
      <c r="P885" s="462"/>
      <c r="Q885" s="462"/>
      <c r="R885" s="68"/>
      <c r="S885" s="70">
        <v>0</v>
      </c>
      <c r="T885" s="70">
        <v>0</v>
      </c>
      <c r="U885" s="70">
        <v>0</v>
      </c>
      <c r="V885" s="70">
        <v>0</v>
      </c>
      <c r="W885" s="70">
        <v>0</v>
      </c>
    </row>
    <row r="886" spans="1:23" ht="36">
      <c r="A886" s="288">
        <v>876</v>
      </c>
      <c r="B886" s="57" t="s">
        <v>1163</v>
      </c>
      <c r="C886" s="7">
        <v>5541038</v>
      </c>
      <c r="D886" s="13" t="s">
        <v>1164</v>
      </c>
      <c r="E886" s="12" t="s">
        <v>26</v>
      </c>
      <c r="F886" s="13"/>
      <c r="G886" s="346">
        <v>352901091</v>
      </c>
      <c r="H886" s="12"/>
      <c r="I886" s="12" t="s">
        <v>28</v>
      </c>
      <c r="J886" s="12" t="s">
        <v>28</v>
      </c>
      <c r="K886" s="132">
        <v>603</v>
      </c>
      <c r="L886" s="451"/>
      <c r="M886" s="66">
        <f t="shared" si="13"/>
        <v>0</v>
      </c>
      <c r="N886" s="462"/>
      <c r="O886" s="462"/>
      <c r="P886" s="462"/>
      <c r="Q886" s="462"/>
      <c r="R886" s="68"/>
      <c r="S886" s="70">
        <v>0</v>
      </c>
      <c r="T886" s="70">
        <v>0</v>
      </c>
      <c r="U886" s="70">
        <v>0</v>
      </c>
      <c r="V886" s="70">
        <v>0</v>
      </c>
      <c r="W886" s="70">
        <v>0</v>
      </c>
    </row>
    <row r="887" spans="1:23" ht="24">
      <c r="A887" s="288">
        <v>877</v>
      </c>
      <c r="B887" s="16" t="s">
        <v>24</v>
      </c>
      <c r="C887" s="292">
        <v>5534575</v>
      </c>
      <c r="D887" s="10" t="s">
        <v>1165</v>
      </c>
      <c r="E887" s="292" t="s">
        <v>1166</v>
      </c>
      <c r="F887" s="10" t="s">
        <v>1167</v>
      </c>
      <c r="G887" s="346">
        <v>352901094</v>
      </c>
      <c r="H887" s="292" t="s">
        <v>28</v>
      </c>
      <c r="I887" s="292" t="s">
        <v>28</v>
      </c>
      <c r="J887" s="292" t="s">
        <v>28</v>
      </c>
      <c r="K887" s="132">
        <v>28160</v>
      </c>
      <c r="L887" s="451"/>
      <c r="M887" s="66">
        <f t="shared" si="13"/>
        <v>0</v>
      </c>
      <c r="N887" s="462"/>
      <c r="O887" s="462"/>
      <c r="P887" s="462"/>
      <c r="Q887" s="462"/>
      <c r="R887" s="68"/>
      <c r="S887" s="70">
        <v>0</v>
      </c>
      <c r="T887" s="70">
        <v>0</v>
      </c>
      <c r="U887" s="70">
        <v>0</v>
      </c>
      <c r="V887" s="70">
        <v>0</v>
      </c>
      <c r="W887" s="70">
        <v>0</v>
      </c>
    </row>
    <row r="888" spans="1:23" ht="24">
      <c r="A888" s="288">
        <v>878</v>
      </c>
      <c r="B888" s="53" t="s">
        <v>1125</v>
      </c>
      <c r="C888" s="292">
        <v>5567222</v>
      </c>
      <c r="D888" s="10" t="s">
        <v>1168</v>
      </c>
      <c r="E888" s="292" t="s">
        <v>26</v>
      </c>
      <c r="F888" s="10" t="s">
        <v>1169</v>
      </c>
      <c r="G888" s="345">
        <v>352901098</v>
      </c>
      <c r="H888" s="292"/>
      <c r="I888" s="292"/>
      <c r="J888" s="292" t="s">
        <v>28</v>
      </c>
      <c r="K888" s="132">
        <v>92</v>
      </c>
      <c r="L888" s="451"/>
      <c r="M888" s="66">
        <f t="shared" si="13"/>
        <v>0</v>
      </c>
      <c r="N888" s="462"/>
      <c r="O888" s="462"/>
      <c r="P888" s="462"/>
      <c r="Q888" s="462"/>
      <c r="R888" s="68"/>
      <c r="S888" s="70">
        <v>0</v>
      </c>
      <c r="T888" s="70">
        <v>0</v>
      </c>
      <c r="U888" s="70">
        <v>0</v>
      </c>
      <c r="V888" s="70">
        <v>0</v>
      </c>
      <c r="W888" s="70">
        <v>0</v>
      </c>
    </row>
    <row r="889" spans="1:23" ht="48">
      <c r="A889" s="288">
        <v>879</v>
      </c>
      <c r="B889" s="53" t="s">
        <v>1128</v>
      </c>
      <c r="C889" s="292">
        <v>5534011</v>
      </c>
      <c r="D889" s="22" t="s">
        <v>1170</v>
      </c>
      <c r="E889" s="17" t="s">
        <v>1171</v>
      </c>
      <c r="F889" s="10" t="s">
        <v>1172</v>
      </c>
      <c r="G889" s="346">
        <v>352901091</v>
      </c>
      <c r="H889" s="292"/>
      <c r="I889" s="292" t="s">
        <v>28</v>
      </c>
      <c r="J889" s="292" t="s">
        <v>28</v>
      </c>
      <c r="K889" s="132">
        <v>1278</v>
      </c>
      <c r="L889" s="451"/>
      <c r="M889" s="66">
        <f t="shared" si="13"/>
        <v>0</v>
      </c>
      <c r="N889" s="462"/>
      <c r="O889" s="462"/>
      <c r="P889" s="462"/>
      <c r="Q889" s="462"/>
      <c r="R889" s="68"/>
      <c r="S889" s="70">
        <v>0</v>
      </c>
      <c r="T889" s="70">
        <v>0</v>
      </c>
      <c r="U889" s="70">
        <v>0</v>
      </c>
      <c r="V889" s="70">
        <v>0</v>
      </c>
      <c r="W889" s="70">
        <v>0</v>
      </c>
    </row>
    <row r="890" spans="1:23" ht="24">
      <c r="A890" s="288">
        <v>880</v>
      </c>
      <c r="B890" s="16" t="s">
        <v>24</v>
      </c>
      <c r="C890" s="292">
        <v>5534033</v>
      </c>
      <c r="D890" s="22" t="s">
        <v>1173</v>
      </c>
      <c r="E890" s="292" t="s">
        <v>1139</v>
      </c>
      <c r="F890" s="10"/>
      <c r="G890" s="346">
        <v>352901091</v>
      </c>
      <c r="H890" s="292" t="s">
        <v>28</v>
      </c>
      <c r="I890" s="292" t="s">
        <v>28</v>
      </c>
      <c r="J890" s="292" t="s">
        <v>28</v>
      </c>
      <c r="K890" s="132">
        <v>1256</v>
      </c>
      <c r="L890" s="451"/>
      <c r="M890" s="66">
        <f t="shared" si="13"/>
        <v>0</v>
      </c>
      <c r="N890" s="462"/>
      <c r="O890" s="462"/>
      <c r="P890" s="462"/>
      <c r="Q890" s="462"/>
      <c r="R890" s="68"/>
      <c r="S890" s="70">
        <v>0</v>
      </c>
      <c r="T890" s="70">
        <v>0</v>
      </c>
      <c r="U890" s="70">
        <v>0</v>
      </c>
      <c r="V890" s="70">
        <v>0</v>
      </c>
      <c r="W890" s="70">
        <v>0</v>
      </c>
    </row>
    <row r="891" spans="1:23" ht="24">
      <c r="A891" s="288">
        <v>881</v>
      </c>
      <c r="B891" s="16" t="s">
        <v>24</v>
      </c>
      <c r="C891" s="292">
        <v>5534035</v>
      </c>
      <c r="D891" s="22" t="s">
        <v>1174</v>
      </c>
      <c r="E891" s="292" t="s">
        <v>1139</v>
      </c>
      <c r="F891" s="10"/>
      <c r="G891" s="346">
        <v>352901091</v>
      </c>
      <c r="H891" s="292" t="s">
        <v>28</v>
      </c>
      <c r="I891" s="292" t="s">
        <v>28</v>
      </c>
      <c r="J891" s="292" t="s">
        <v>28</v>
      </c>
      <c r="K891" s="132">
        <v>1263</v>
      </c>
      <c r="L891" s="451"/>
      <c r="M891" s="66">
        <f t="shared" si="13"/>
        <v>0</v>
      </c>
      <c r="N891" s="462"/>
      <c r="O891" s="462"/>
      <c r="P891" s="462"/>
      <c r="Q891" s="462"/>
      <c r="R891" s="68"/>
      <c r="S891" s="70">
        <v>0</v>
      </c>
      <c r="T891" s="70">
        <v>0</v>
      </c>
      <c r="U891" s="70">
        <v>0</v>
      </c>
      <c r="V891" s="70">
        <v>0</v>
      </c>
      <c r="W891" s="70">
        <v>0</v>
      </c>
    </row>
    <row r="892" spans="1:23" ht="24">
      <c r="A892" s="288">
        <v>882</v>
      </c>
      <c r="B892" s="16" t="s">
        <v>24</v>
      </c>
      <c r="C892" s="292">
        <v>5534037</v>
      </c>
      <c r="D892" s="22" t="s">
        <v>1175</v>
      </c>
      <c r="E892" s="292" t="s">
        <v>1139</v>
      </c>
      <c r="F892" s="10"/>
      <c r="G892" s="346">
        <v>352901091</v>
      </c>
      <c r="H892" s="292" t="s">
        <v>28</v>
      </c>
      <c r="I892" s="292" t="s">
        <v>28</v>
      </c>
      <c r="J892" s="292" t="s">
        <v>28</v>
      </c>
      <c r="K892" s="132">
        <v>633</v>
      </c>
      <c r="L892" s="451"/>
      <c r="M892" s="66">
        <f t="shared" si="13"/>
        <v>0</v>
      </c>
      <c r="N892" s="462"/>
      <c r="O892" s="462"/>
      <c r="P892" s="462"/>
      <c r="Q892" s="462"/>
      <c r="R892" s="68"/>
      <c r="S892" s="70">
        <v>0</v>
      </c>
      <c r="T892" s="70">
        <v>0</v>
      </c>
      <c r="U892" s="70">
        <v>0</v>
      </c>
      <c r="V892" s="70">
        <v>0</v>
      </c>
      <c r="W892" s="70">
        <v>0</v>
      </c>
    </row>
    <row r="893" spans="1:23" ht="24">
      <c r="A893" s="288">
        <v>883</v>
      </c>
      <c r="B893" s="16" t="s">
        <v>24</v>
      </c>
      <c r="C893" s="292">
        <v>5534039</v>
      </c>
      <c r="D893" s="22" t="s">
        <v>1176</v>
      </c>
      <c r="E893" s="292" t="s">
        <v>1139</v>
      </c>
      <c r="F893" s="10"/>
      <c r="G893" s="346">
        <v>352901091</v>
      </c>
      <c r="H893" s="292"/>
      <c r="I893" s="292"/>
      <c r="J893" s="292" t="s">
        <v>28</v>
      </c>
      <c r="K893" s="132">
        <v>2843</v>
      </c>
      <c r="L893" s="451"/>
      <c r="M893" s="66">
        <f t="shared" si="13"/>
        <v>0</v>
      </c>
      <c r="N893" s="462"/>
      <c r="O893" s="462"/>
      <c r="P893" s="462"/>
      <c r="Q893" s="462"/>
      <c r="R893" s="68"/>
      <c r="S893" s="70">
        <v>0</v>
      </c>
      <c r="T893" s="70">
        <v>0</v>
      </c>
      <c r="U893" s="70">
        <v>0</v>
      </c>
      <c r="V893" s="70">
        <v>0</v>
      </c>
      <c r="W893" s="70">
        <v>0</v>
      </c>
    </row>
    <row r="894" spans="1:23" ht="36">
      <c r="A894" s="288">
        <v>884</v>
      </c>
      <c r="B894" s="16" t="s">
        <v>1177</v>
      </c>
      <c r="C894" s="292">
        <v>5545065</v>
      </c>
      <c r="D894" s="10" t="s">
        <v>1178</v>
      </c>
      <c r="E894" s="292" t="s">
        <v>1139</v>
      </c>
      <c r="F894" s="10"/>
      <c r="G894" s="345">
        <v>3529010913</v>
      </c>
      <c r="H894" s="292"/>
      <c r="I894" s="292"/>
      <c r="J894" s="292" t="s">
        <v>28</v>
      </c>
      <c r="K894" s="132">
        <v>595</v>
      </c>
      <c r="L894" s="451"/>
      <c r="M894" s="66">
        <f t="shared" si="13"/>
        <v>0</v>
      </c>
      <c r="N894" s="462"/>
      <c r="O894" s="462"/>
      <c r="P894" s="462"/>
      <c r="Q894" s="462"/>
      <c r="R894" s="68"/>
      <c r="S894" s="70">
        <v>0</v>
      </c>
      <c r="T894" s="70">
        <v>0</v>
      </c>
      <c r="U894" s="70">
        <v>0</v>
      </c>
      <c r="V894" s="70">
        <v>0</v>
      </c>
      <c r="W894" s="70">
        <v>0</v>
      </c>
    </row>
    <row r="895" spans="1:23" ht="36">
      <c r="A895" s="288">
        <v>885</v>
      </c>
      <c r="B895" s="57" t="s">
        <v>462</v>
      </c>
      <c r="C895" s="7">
        <v>5537026</v>
      </c>
      <c r="D895" s="23" t="s">
        <v>1179</v>
      </c>
      <c r="E895" s="12" t="s">
        <v>26</v>
      </c>
      <c r="F895" s="13"/>
      <c r="G895" s="346">
        <v>352901093</v>
      </c>
      <c r="H895" s="12" t="s">
        <v>28</v>
      </c>
      <c r="I895" s="12" t="s">
        <v>28</v>
      </c>
      <c r="J895" s="12" t="s">
        <v>28</v>
      </c>
      <c r="K895" s="132">
        <v>7459</v>
      </c>
      <c r="L895" s="451"/>
      <c r="M895" s="66">
        <f t="shared" si="13"/>
        <v>0</v>
      </c>
      <c r="N895" s="462"/>
      <c r="O895" s="462"/>
      <c r="P895" s="462"/>
      <c r="Q895" s="462"/>
      <c r="R895" s="68"/>
      <c r="S895" s="70">
        <v>0</v>
      </c>
      <c r="T895" s="70">
        <v>0</v>
      </c>
      <c r="U895" s="70">
        <v>0</v>
      </c>
      <c r="V895" s="70">
        <v>0</v>
      </c>
      <c r="W895" s="70">
        <v>0</v>
      </c>
    </row>
    <row r="896" spans="1:23" ht="36">
      <c r="A896" s="288">
        <v>886</v>
      </c>
      <c r="B896" s="16" t="s">
        <v>24</v>
      </c>
      <c r="C896" s="292">
        <v>5565047</v>
      </c>
      <c r="D896" s="10" t="s">
        <v>1180</v>
      </c>
      <c r="E896" s="292" t="s">
        <v>26</v>
      </c>
      <c r="F896" s="10" t="s">
        <v>1181</v>
      </c>
      <c r="G896" s="346">
        <v>352901091</v>
      </c>
      <c r="H896" s="292" t="s">
        <v>28</v>
      </c>
      <c r="I896" s="292" t="s">
        <v>28</v>
      </c>
      <c r="J896" s="292" t="s">
        <v>28</v>
      </c>
      <c r="K896" s="132">
        <v>18051</v>
      </c>
      <c r="L896" s="451"/>
      <c r="M896" s="66">
        <f t="shared" si="13"/>
        <v>0</v>
      </c>
      <c r="N896" s="462"/>
      <c r="O896" s="462"/>
      <c r="P896" s="462"/>
      <c r="Q896" s="462"/>
      <c r="R896" s="68"/>
      <c r="S896" s="70">
        <v>0</v>
      </c>
      <c r="T896" s="70">
        <v>0</v>
      </c>
      <c r="U896" s="70">
        <v>0</v>
      </c>
      <c r="V896" s="70">
        <v>0</v>
      </c>
      <c r="W896" s="70">
        <v>0</v>
      </c>
    </row>
    <row r="897" spans="1:23">
      <c r="A897" s="288">
        <v>887</v>
      </c>
      <c r="B897" s="53" t="s">
        <v>948</v>
      </c>
      <c r="C897" s="292">
        <v>5565082</v>
      </c>
      <c r="D897" s="10" t="s">
        <v>1182</v>
      </c>
      <c r="E897" s="292" t="s">
        <v>1183</v>
      </c>
      <c r="F897" s="10"/>
      <c r="G897" s="346">
        <v>352901091</v>
      </c>
      <c r="H897" s="292" t="s">
        <v>1131</v>
      </c>
      <c r="I897" s="292" t="s">
        <v>1131</v>
      </c>
      <c r="J897" s="292" t="s">
        <v>1131</v>
      </c>
      <c r="K897" s="132">
        <v>7573</v>
      </c>
      <c r="L897" s="451"/>
      <c r="M897" s="66">
        <f t="shared" si="13"/>
        <v>0</v>
      </c>
      <c r="N897" s="462"/>
      <c r="O897" s="462"/>
      <c r="P897" s="462"/>
      <c r="Q897" s="462"/>
      <c r="R897" s="68"/>
      <c r="S897" s="70">
        <v>0</v>
      </c>
      <c r="T897" s="70">
        <v>0</v>
      </c>
      <c r="U897" s="70">
        <v>0</v>
      </c>
      <c r="V897" s="70">
        <v>0</v>
      </c>
      <c r="W897" s="70">
        <v>0</v>
      </c>
    </row>
    <row r="898" spans="1:23" ht="36">
      <c r="A898" s="288">
        <v>888</v>
      </c>
      <c r="B898" s="53" t="s">
        <v>1184</v>
      </c>
      <c r="C898" s="292">
        <v>5537051</v>
      </c>
      <c r="D898" s="10" t="s">
        <v>1185</v>
      </c>
      <c r="E898" s="292" t="s">
        <v>1139</v>
      </c>
      <c r="F898" s="10"/>
      <c r="G898" s="346">
        <v>229100011</v>
      </c>
      <c r="H898" s="292" t="s">
        <v>28</v>
      </c>
      <c r="I898" s="292" t="s">
        <v>28</v>
      </c>
      <c r="J898" s="292" t="s">
        <v>28</v>
      </c>
      <c r="K898" s="132">
        <v>910</v>
      </c>
      <c r="L898" s="451"/>
      <c r="M898" s="66">
        <f t="shared" si="13"/>
        <v>0</v>
      </c>
      <c r="N898" s="462"/>
      <c r="O898" s="462"/>
      <c r="P898" s="462"/>
      <c r="Q898" s="462"/>
      <c r="R898" s="68"/>
      <c r="S898" s="70">
        <v>0</v>
      </c>
      <c r="T898" s="70">
        <v>0</v>
      </c>
      <c r="U898" s="70">
        <v>0</v>
      </c>
      <c r="V898" s="70">
        <v>0</v>
      </c>
      <c r="W898" s="70">
        <v>0</v>
      </c>
    </row>
    <row r="899" spans="1:23" ht="36">
      <c r="A899" s="288">
        <v>889</v>
      </c>
      <c r="B899" s="53" t="s">
        <v>1184</v>
      </c>
      <c r="C899" s="292">
        <v>5537053</v>
      </c>
      <c r="D899" s="10" t="s">
        <v>1186</v>
      </c>
      <c r="E899" s="292" t="s">
        <v>1139</v>
      </c>
      <c r="F899" s="10"/>
      <c r="G899" s="346">
        <v>229100011</v>
      </c>
      <c r="H899" s="292" t="s">
        <v>28</v>
      </c>
      <c r="I899" s="292" t="s">
        <v>28</v>
      </c>
      <c r="J899" s="292" t="s">
        <v>28</v>
      </c>
      <c r="K899" s="132">
        <v>952</v>
      </c>
      <c r="L899" s="451"/>
      <c r="M899" s="66">
        <f t="shared" si="13"/>
        <v>0</v>
      </c>
      <c r="N899" s="462"/>
      <c r="O899" s="462"/>
      <c r="P899" s="462"/>
      <c r="Q899" s="462"/>
      <c r="R899" s="68"/>
      <c r="S899" s="70">
        <v>0</v>
      </c>
      <c r="T899" s="70">
        <v>0</v>
      </c>
      <c r="U899" s="70">
        <v>0</v>
      </c>
      <c r="V899" s="70">
        <v>0</v>
      </c>
      <c r="W899" s="70">
        <v>0</v>
      </c>
    </row>
    <row r="900" spans="1:23" ht="36">
      <c r="A900" s="288">
        <v>890</v>
      </c>
      <c r="B900" s="53" t="s">
        <v>1184</v>
      </c>
      <c r="C900" s="292">
        <v>5537055</v>
      </c>
      <c r="D900" s="10" t="s">
        <v>1187</v>
      </c>
      <c r="E900" s="292" t="s">
        <v>1139</v>
      </c>
      <c r="F900" s="10"/>
      <c r="G900" s="346">
        <v>229100011</v>
      </c>
      <c r="H900" s="292"/>
      <c r="I900" s="292" t="s">
        <v>28</v>
      </c>
      <c r="J900" s="292" t="s">
        <v>28</v>
      </c>
      <c r="K900" s="132">
        <v>860</v>
      </c>
      <c r="L900" s="451"/>
      <c r="M900" s="66">
        <f t="shared" si="13"/>
        <v>0</v>
      </c>
      <c r="N900" s="462"/>
      <c r="O900" s="462"/>
      <c r="P900" s="462"/>
      <c r="Q900" s="462"/>
      <c r="R900" s="68"/>
      <c r="S900" s="70">
        <v>0</v>
      </c>
      <c r="T900" s="70">
        <v>0</v>
      </c>
      <c r="U900" s="70">
        <v>0</v>
      </c>
      <c r="V900" s="70">
        <v>0</v>
      </c>
      <c r="W900" s="70">
        <v>0</v>
      </c>
    </row>
    <row r="901" spans="1:23" ht="36">
      <c r="A901" s="288">
        <v>891</v>
      </c>
      <c r="B901" s="57" t="s">
        <v>462</v>
      </c>
      <c r="C901" s="12">
        <v>5539021</v>
      </c>
      <c r="D901" s="13" t="s">
        <v>1188</v>
      </c>
      <c r="E901" s="12" t="s">
        <v>1189</v>
      </c>
      <c r="F901" s="13"/>
      <c r="G901" s="346">
        <v>229100011</v>
      </c>
      <c r="H901" s="12" t="s">
        <v>28</v>
      </c>
      <c r="I901" s="12" t="s">
        <v>28</v>
      </c>
      <c r="J901" s="12" t="s">
        <v>28</v>
      </c>
      <c r="K901" s="132">
        <v>18175</v>
      </c>
      <c r="L901" s="451"/>
      <c r="M901" s="66">
        <f t="shared" si="13"/>
        <v>0</v>
      </c>
      <c r="N901" s="462"/>
      <c r="O901" s="462"/>
      <c r="P901" s="462"/>
      <c r="Q901" s="462"/>
      <c r="R901" s="68"/>
      <c r="S901" s="70">
        <v>0</v>
      </c>
      <c r="T901" s="70">
        <v>0</v>
      </c>
      <c r="U901" s="70">
        <v>0</v>
      </c>
      <c r="V901" s="70">
        <v>0</v>
      </c>
      <c r="W901" s="70">
        <v>0</v>
      </c>
    </row>
    <row r="902" spans="1:23">
      <c r="A902" s="288">
        <v>892</v>
      </c>
      <c r="B902" s="53" t="s">
        <v>1153</v>
      </c>
      <c r="C902" s="292">
        <v>5537056</v>
      </c>
      <c r="D902" s="10" t="s">
        <v>1190</v>
      </c>
      <c r="E902" s="292" t="s">
        <v>1139</v>
      </c>
      <c r="F902" s="10"/>
      <c r="G902" s="346">
        <v>229100011</v>
      </c>
      <c r="H902" s="292" t="s">
        <v>28</v>
      </c>
      <c r="I902" s="292" t="s">
        <v>28</v>
      </c>
      <c r="J902" s="292" t="s">
        <v>28</v>
      </c>
      <c r="K902" s="132">
        <v>2520</v>
      </c>
      <c r="L902" s="451"/>
      <c r="M902" s="66">
        <f t="shared" si="13"/>
        <v>0</v>
      </c>
      <c r="N902" s="462"/>
      <c r="O902" s="462"/>
      <c r="P902" s="462"/>
      <c r="Q902" s="462"/>
      <c r="R902" s="68"/>
      <c r="S902" s="70">
        <v>0</v>
      </c>
      <c r="T902" s="70">
        <v>0</v>
      </c>
      <c r="U902" s="70">
        <v>0</v>
      </c>
      <c r="V902" s="70">
        <v>0</v>
      </c>
      <c r="W902" s="70">
        <v>0</v>
      </c>
    </row>
    <row r="903" spans="1:23" ht="36">
      <c r="A903" s="288">
        <v>893</v>
      </c>
      <c r="B903" s="57" t="s">
        <v>677</v>
      </c>
      <c r="C903" s="12">
        <v>5561020</v>
      </c>
      <c r="D903" s="13" t="s">
        <v>1191</v>
      </c>
      <c r="E903" s="12" t="s">
        <v>172</v>
      </c>
      <c r="F903" s="13"/>
      <c r="G903" s="346">
        <v>352901093</v>
      </c>
      <c r="H903" s="12"/>
      <c r="I903" s="12" t="s">
        <v>28</v>
      </c>
      <c r="J903" s="12" t="s">
        <v>28</v>
      </c>
      <c r="K903" s="132">
        <v>6937</v>
      </c>
      <c r="L903" s="451"/>
      <c r="M903" s="66">
        <f t="shared" si="13"/>
        <v>0</v>
      </c>
      <c r="N903" s="462"/>
      <c r="O903" s="462"/>
      <c r="P903" s="462"/>
      <c r="Q903" s="462"/>
      <c r="R903" s="68"/>
      <c r="S903" s="70">
        <v>0</v>
      </c>
      <c r="T903" s="70">
        <v>0</v>
      </c>
      <c r="U903" s="70">
        <v>0</v>
      </c>
      <c r="V903" s="70">
        <v>0</v>
      </c>
      <c r="W903" s="70">
        <v>0</v>
      </c>
    </row>
    <row r="904" spans="1:23" ht="48">
      <c r="A904" s="288">
        <v>894</v>
      </c>
      <c r="B904" s="53" t="s">
        <v>1192</v>
      </c>
      <c r="C904" s="292">
        <v>5534239</v>
      </c>
      <c r="D904" s="10" t="s">
        <v>1193</v>
      </c>
      <c r="E904" s="292" t="s">
        <v>26</v>
      </c>
      <c r="F904" s="10" t="s">
        <v>1194</v>
      </c>
      <c r="G904" s="346">
        <v>352901091</v>
      </c>
      <c r="H904" s="292" t="s">
        <v>28</v>
      </c>
      <c r="I904" s="292" t="s">
        <v>28</v>
      </c>
      <c r="J904" s="292" t="s">
        <v>28</v>
      </c>
      <c r="K904" s="132">
        <v>13953</v>
      </c>
      <c r="L904" s="451"/>
      <c r="M904" s="66">
        <f t="shared" si="13"/>
        <v>0</v>
      </c>
      <c r="N904" s="462"/>
      <c r="O904" s="462"/>
      <c r="P904" s="462"/>
      <c r="Q904" s="462"/>
      <c r="R904" s="68"/>
      <c r="S904" s="70">
        <v>0</v>
      </c>
      <c r="T904" s="70">
        <v>0</v>
      </c>
      <c r="U904" s="70">
        <v>0</v>
      </c>
      <c r="V904" s="70">
        <v>0</v>
      </c>
      <c r="W904" s="70">
        <v>0</v>
      </c>
    </row>
    <row r="905" spans="1:23" ht="24">
      <c r="A905" s="288">
        <v>895</v>
      </c>
      <c r="B905" s="53" t="s">
        <v>1128</v>
      </c>
      <c r="C905" s="292">
        <v>5534243</v>
      </c>
      <c r="D905" s="10" t="s">
        <v>1195</v>
      </c>
      <c r="E905" s="292" t="s">
        <v>1130</v>
      </c>
      <c r="F905" s="10" t="s">
        <v>1196</v>
      </c>
      <c r="G905" s="346">
        <v>352901091</v>
      </c>
      <c r="H905" s="292"/>
      <c r="I905" s="292" t="s">
        <v>28</v>
      </c>
      <c r="J905" s="292" t="s">
        <v>28</v>
      </c>
      <c r="K905" s="132">
        <v>2760</v>
      </c>
      <c r="L905" s="451"/>
      <c r="M905" s="66">
        <f t="shared" si="13"/>
        <v>0</v>
      </c>
      <c r="N905" s="462"/>
      <c r="O905" s="462"/>
      <c r="P905" s="462"/>
      <c r="Q905" s="462"/>
      <c r="R905" s="68"/>
      <c r="S905" s="70">
        <v>0</v>
      </c>
      <c r="T905" s="70">
        <v>0</v>
      </c>
      <c r="U905" s="70">
        <v>0</v>
      </c>
      <c r="V905" s="70">
        <v>0</v>
      </c>
      <c r="W905" s="70">
        <v>0</v>
      </c>
    </row>
    <row r="906" spans="1:23" ht="24">
      <c r="A906" s="288">
        <v>896</v>
      </c>
      <c r="B906" s="53" t="s">
        <v>1128</v>
      </c>
      <c r="C906" s="292">
        <v>5539037</v>
      </c>
      <c r="D906" s="22" t="s">
        <v>1197</v>
      </c>
      <c r="E906" s="292" t="s">
        <v>187</v>
      </c>
      <c r="F906" s="10"/>
      <c r="G906" s="346">
        <v>352901091</v>
      </c>
      <c r="H906" s="292"/>
      <c r="I906" s="292" t="s">
        <v>28</v>
      </c>
      <c r="J906" s="292" t="s">
        <v>28</v>
      </c>
      <c r="K906" s="132">
        <v>771</v>
      </c>
      <c r="L906" s="451"/>
      <c r="M906" s="66">
        <f t="shared" si="13"/>
        <v>0</v>
      </c>
      <c r="N906" s="462"/>
      <c r="O906" s="462"/>
      <c r="P906" s="462"/>
      <c r="Q906" s="462"/>
      <c r="R906" s="68"/>
      <c r="S906" s="70">
        <v>0</v>
      </c>
      <c r="T906" s="70">
        <v>0</v>
      </c>
      <c r="U906" s="70">
        <v>0</v>
      </c>
      <c r="V906" s="70">
        <v>0</v>
      </c>
      <c r="W906" s="70">
        <v>0</v>
      </c>
    </row>
    <row r="907" spans="1:23" ht="96">
      <c r="A907" s="288">
        <v>897</v>
      </c>
      <c r="B907" s="53" t="s">
        <v>1198</v>
      </c>
      <c r="C907" s="292">
        <v>7087203</v>
      </c>
      <c r="D907" s="10" t="s">
        <v>1199</v>
      </c>
      <c r="E907" s="292" t="s">
        <v>1139</v>
      </c>
      <c r="F907" s="10"/>
      <c r="G907" s="346">
        <v>352901092</v>
      </c>
      <c r="H907" s="292"/>
      <c r="I907" s="292"/>
      <c r="J907" s="292" t="s">
        <v>28</v>
      </c>
      <c r="K907" s="132">
        <v>97</v>
      </c>
      <c r="L907" s="451"/>
      <c r="M907" s="66">
        <f t="shared" si="13"/>
        <v>0</v>
      </c>
      <c r="N907" s="462"/>
      <c r="O907" s="462"/>
      <c r="P907" s="462"/>
      <c r="Q907" s="462"/>
      <c r="R907" s="68"/>
      <c r="S907" s="70">
        <v>0</v>
      </c>
      <c r="T907" s="70">
        <v>0</v>
      </c>
      <c r="U907" s="70">
        <v>0</v>
      </c>
      <c r="V907" s="70">
        <v>0</v>
      </c>
      <c r="W907" s="70">
        <v>0</v>
      </c>
    </row>
    <row r="908" spans="1:23" ht="96">
      <c r="A908" s="288">
        <v>898</v>
      </c>
      <c r="B908" s="53" t="s">
        <v>1198</v>
      </c>
      <c r="C908" s="292">
        <v>7087205</v>
      </c>
      <c r="D908" s="10" t="s">
        <v>1200</v>
      </c>
      <c r="E908" s="292" t="s">
        <v>1139</v>
      </c>
      <c r="F908" s="10"/>
      <c r="G908" s="346">
        <v>352901092</v>
      </c>
      <c r="H908" s="292"/>
      <c r="I908" s="292"/>
      <c r="J908" s="292" t="s">
        <v>28</v>
      </c>
      <c r="K908" s="132">
        <v>182</v>
      </c>
      <c r="L908" s="451"/>
      <c r="M908" s="66">
        <f t="shared" ref="M908:M971" si="14">+L908*K908</f>
        <v>0</v>
      </c>
      <c r="N908" s="462"/>
      <c r="O908" s="462"/>
      <c r="P908" s="462"/>
      <c r="Q908" s="462"/>
      <c r="R908" s="68"/>
      <c r="S908" s="70">
        <v>0</v>
      </c>
      <c r="T908" s="70">
        <v>0</v>
      </c>
      <c r="U908" s="70">
        <v>0</v>
      </c>
      <c r="V908" s="70">
        <v>0</v>
      </c>
      <c r="W908" s="70">
        <v>0</v>
      </c>
    </row>
    <row r="909" spans="1:23" ht="108">
      <c r="A909" s="288">
        <v>899</v>
      </c>
      <c r="B909" s="53" t="s">
        <v>1201</v>
      </c>
      <c r="C909" s="292">
        <v>7087231</v>
      </c>
      <c r="D909" s="22" t="s">
        <v>1202</v>
      </c>
      <c r="E909" s="292" t="s">
        <v>26</v>
      </c>
      <c r="F909" s="10"/>
      <c r="G909" s="346">
        <v>352901092</v>
      </c>
      <c r="H909" s="292"/>
      <c r="I909" s="292"/>
      <c r="J909" s="292" t="s">
        <v>28</v>
      </c>
      <c r="K909" s="132">
        <v>409</v>
      </c>
      <c r="L909" s="451"/>
      <c r="M909" s="66">
        <f t="shared" si="14"/>
        <v>0</v>
      </c>
      <c r="N909" s="462"/>
      <c r="O909" s="462"/>
      <c r="P909" s="462"/>
      <c r="Q909" s="462"/>
      <c r="R909" s="68"/>
      <c r="S909" s="70">
        <v>0</v>
      </c>
      <c r="T909" s="70">
        <v>0</v>
      </c>
      <c r="U909" s="70">
        <v>0</v>
      </c>
      <c r="V909" s="70">
        <v>0</v>
      </c>
      <c r="W909" s="70">
        <v>0</v>
      </c>
    </row>
    <row r="910" spans="1:23" ht="120">
      <c r="A910" s="288">
        <v>900</v>
      </c>
      <c r="B910" s="53" t="s">
        <v>1201</v>
      </c>
      <c r="C910" s="292">
        <v>7087233</v>
      </c>
      <c r="D910" s="10" t="s">
        <v>1203</v>
      </c>
      <c r="E910" s="292" t="s">
        <v>1139</v>
      </c>
      <c r="F910" s="10"/>
      <c r="G910" s="346">
        <v>352901092</v>
      </c>
      <c r="H910" s="292"/>
      <c r="I910" s="292"/>
      <c r="J910" s="292" t="s">
        <v>28</v>
      </c>
      <c r="K910" s="132">
        <v>407</v>
      </c>
      <c r="L910" s="451"/>
      <c r="M910" s="66">
        <f t="shared" si="14"/>
        <v>0</v>
      </c>
      <c r="N910" s="462"/>
      <c r="O910" s="462"/>
      <c r="P910" s="462"/>
      <c r="Q910" s="462"/>
      <c r="R910" s="68"/>
      <c r="S910" s="70">
        <v>0</v>
      </c>
      <c r="T910" s="70">
        <v>0</v>
      </c>
      <c r="U910" s="70">
        <v>0</v>
      </c>
      <c r="V910" s="70">
        <v>0</v>
      </c>
      <c r="W910" s="70">
        <v>0</v>
      </c>
    </row>
    <row r="911" spans="1:23" ht="36">
      <c r="A911" s="288">
        <v>901</v>
      </c>
      <c r="B911" s="16" t="s">
        <v>1177</v>
      </c>
      <c r="C911" s="292">
        <v>7087237</v>
      </c>
      <c r="D911" s="10" t="s">
        <v>1204</v>
      </c>
      <c r="E911" s="292" t="s">
        <v>1139</v>
      </c>
      <c r="F911" s="10"/>
      <c r="G911" s="346">
        <v>352901092</v>
      </c>
      <c r="H911" s="292"/>
      <c r="I911" s="292"/>
      <c r="J911" s="292" t="s">
        <v>28</v>
      </c>
      <c r="K911" s="132">
        <v>403</v>
      </c>
      <c r="L911" s="451"/>
      <c r="M911" s="66">
        <f t="shared" si="14"/>
        <v>0</v>
      </c>
      <c r="N911" s="462"/>
      <c r="O911" s="462"/>
      <c r="P911" s="462"/>
      <c r="Q911" s="462"/>
      <c r="R911" s="68"/>
      <c r="S911" s="70">
        <v>0</v>
      </c>
      <c r="T911" s="70">
        <v>0</v>
      </c>
      <c r="U911" s="70">
        <v>0</v>
      </c>
      <c r="V911" s="70">
        <v>0</v>
      </c>
      <c r="W911" s="70">
        <v>0</v>
      </c>
    </row>
    <row r="912" spans="1:23" ht="36">
      <c r="A912" s="288">
        <v>902</v>
      </c>
      <c r="B912" s="16" t="s">
        <v>1177</v>
      </c>
      <c r="C912" s="292">
        <v>5539119</v>
      </c>
      <c r="D912" s="10" t="s">
        <v>1205</v>
      </c>
      <c r="E912" s="292" t="s">
        <v>1139</v>
      </c>
      <c r="F912" s="10"/>
      <c r="G912" s="346">
        <v>352901092</v>
      </c>
      <c r="H912" s="292"/>
      <c r="I912" s="292"/>
      <c r="J912" s="292" t="s">
        <v>28</v>
      </c>
      <c r="K912" s="132">
        <v>336</v>
      </c>
      <c r="L912" s="451"/>
      <c r="M912" s="66">
        <f t="shared" si="14"/>
        <v>0</v>
      </c>
      <c r="N912" s="462"/>
      <c r="O912" s="462"/>
      <c r="P912" s="462"/>
      <c r="Q912" s="462"/>
      <c r="R912" s="68"/>
      <c r="S912" s="70">
        <v>0</v>
      </c>
      <c r="T912" s="70">
        <v>0</v>
      </c>
      <c r="U912" s="70">
        <v>0</v>
      </c>
      <c r="V912" s="70">
        <v>0</v>
      </c>
      <c r="W912" s="70">
        <v>0</v>
      </c>
    </row>
    <row r="913" spans="1:23" ht="60">
      <c r="A913" s="288">
        <v>903</v>
      </c>
      <c r="B913" s="16" t="s">
        <v>24</v>
      </c>
      <c r="C913" s="292">
        <v>5534255</v>
      </c>
      <c r="D913" s="10" t="s">
        <v>1206</v>
      </c>
      <c r="E913" s="292" t="s">
        <v>1207</v>
      </c>
      <c r="F913" s="10" t="s">
        <v>1208</v>
      </c>
      <c r="G913" s="346">
        <v>352901091</v>
      </c>
      <c r="H913" s="292" t="s">
        <v>28</v>
      </c>
      <c r="I913" s="292" t="s">
        <v>28</v>
      </c>
      <c r="J913" s="292" t="s">
        <v>28</v>
      </c>
      <c r="K913" s="132">
        <v>9239</v>
      </c>
      <c r="L913" s="451"/>
      <c r="M913" s="66">
        <f t="shared" si="14"/>
        <v>0</v>
      </c>
      <c r="N913" s="462"/>
      <c r="O913" s="462"/>
      <c r="P913" s="462"/>
      <c r="Q913" s="462"/>
      <c r="R913" s="68"/>
      <c r="S913" s="70">
        <v>0</v>
      </c>
      <c r="T913" s="70">
        <v>0</v>
      </c>
      <c r="U913" s="70">
        <v>0</v>
      </c>
      <c r="V913" s="70">
        <v>0</v>
      </c>
      <c r="W913" s="70">
        <v>0</v>
      </c>
    </row>
    <row r="914" spans="1:23" ht="48">
      <c r="A914" s="288">
        <v>904</v>
      </c>
      <c r="B914" s="53" t="s">
        <v>1209</v>
      </c>
      <c r="C914" s="292">
        <v>5534253</v>
      </c>
      <c r="D914" s="10" t="s">
        <v>1210</v>
      </c>
      <c r="E914" s="292" t="s">
        <v>1139</v>
      </c>
      <c r="F914" s="10" t="s">
        <v>1211</v>
      </c>
      <c r="G914" s="346">
        <v>352901091</v>
      </c>
      <c r="H914" s="292"/>
      <c r="I914" s="292" t="s">
        <v>28</v>
      </c>
      <c r="J914" s="292" t="s">
        <v>28</v>
      </c>
      <c r="K914" s="132">
        <v>7850</v>
      </c>
      <c r="L914" s="451"/>
      <c r="M914" s="66">
        <f t="shared" si="14"/>
        <v>0</v>
      </c>
      <c r="N914" s="462"/>
      <c r="O914" s="462"/>
      <c r="P914" s="462"/>
      <c r="Q914" s="462"/>
      <c r="R914" s="68"/>
      <c r="S914" s="70">
        <v>0</v>
      </c>
      <c r="T914" s="70">
        <v>0</v>
      </c>
      <c r="U914" s="70">
        <v>0</v>
      </c>
      <c r="V914" s="70">
        <v>0</v>
      </c>
      <c r="W914" s="70">
        <v>0</v>
      </c>
    </row>
    <row r="915" spans="1:23" ht="24">
      <c r="A915" s="288">
        <v>905</v>
      </c>
      <c r="B915" s="53" t="s">
        <v>1212</v>
      </c>
      <c r="C915" s="292">
        <v>5567117</v>
      </c>
      <c r="D915" s="10" t="s">
        <v>1213</v>
      </c>
      <c r="E915" s="292" t="s">
        <v>26</v>
      </c>
      <c r="F915" s="10" t="s">
        <v>1214</v>
      </c>
      <c r="G915" s="346">
        <v>352901091</v>
      </c>
      <c r="H915" s="292"/>
      <c r="I915" s="292"/>
      <c r="J915" s="292" t="s">
        <v>28</v>
      </c>
      <c r="K915" s="132">
        <v>19</v>
      </c>
      <c r="L915" s="451"/>
      <c r="M915" s="66">
        <f t="shared" si="14"/>
        <v>0</v>
      </c>
      <c r="N915" s="462"/>
      <c r="O915" s="462"/>
      <c r="P915" s="462"/>
      <c r="Q915" s="462"/>
      <c r="R915" s="68"/>
      <c r="S915" s="70">
        <v>0</v>
      </c>
      <c r="T915" s="70">
        <v>0</v>
      </c>
      <c r="U915" s="70">
        <v>0</v>
      </c>
      <c r="V915" s="70">
        <v>0</v>
      </c>
      <c r="W915" s="70">
        <v>0</v>
      </c>
    </row>
    <row r="916" spans="1:23" ht="48">
      <c r="A916" s="288">
        <v>906</v>
      </c>
      <c r="B916" s="16" t="s">
        <v>1177</v>
      </c>
      <c r="C916" s="292">
        <v>5578004</v>
      </c>
      <c r="D916" s="10" t="s">
        <v>1215</v>
      </c>
      <c r="E916" s="292" t="s">
        <v>1139</v>
      </c>
      <c r="F916" s="10"/>
      <c r="G916" s="346">
        <v>352901092</v>
      </c>
      <c r="H916" s="292"/>
      <c r="I916" s="292"/>
      <c r="J916" s="292" t="s">
        <v>28</v>
      </c>
      <c r="K916" s="132">
        <v>8</v>
      </c>
      <c r="L916" s="451"/>
      <c r="M916" s="66">
        <f t="shared" si="14"/>
        <v>0</v>
      </c>
      <c r="N916" s="462"/>
      <c r="O916" s="462"/>
      <c r="P916" s="462"/>
      <c r="Q916" s="462"/>
      <c r="R916" s="68"/>
      <c r="S916" s="70">
        <v>0</v>
      </c>
      <c r="T916" s="70">
        <v>0</v>
      </c>
      <c r="U916" s="70">
        <v>0</v>
      </c>
      <c r="V916" s="70">
        <v>0</v>
      </c>
      <c r="W916" s="70">
        <v>0</v>
      </c>
    </row>
    <row r="917" spans="1:23" ht="36">
      <c r="A917" s="288">
        <v>907</v>
      </c>
      <c r="B917" s="53" t="s">
        <v>1216</v>
      </c>
      <c r="C917" s="292">
        <v>5535051</v>
      </c>
      <c r="D917" s="10" t="s">
        <v>1217</v>
      </c>
      <c r="E917" s="292" t="s">
        <v>1139</v>
      </c>
      <c r="F917" s="10"/>
      <c r="G917" s="346">
        <v>352901092</v>
      </c>
      <c r="H917" s="292"/>
      <c r="I917" s="292"/>
      <c r="J917" s="292" t="s">
        <v>28</v>
      </c>
      <c r="K917" s="132">
        <v>339</v>
      </c>
      <c r="L917" s="451"/>
      <c r="M917" s="66">
        <f t="shared" si="14"/>
        <v>0</v>
      </c>
      <c r="N917" s="462"/>
      <c r="O917" s="462"/>
      <c r="P917" s="462"/>
      <c r="Q917" s="462"/>
      <c r="R917" s="68"/>
      <c r="S917" s="70">
        <v>0</v>
      </c>
      <c r="T917" s="70">
        <v>0</v>
      </c>
      <c r="U917" s="70">
        <v>0</v>
      </c>
      <c r="V917" s="70">
        <v>0</v>
      </c>
      <c r="W917" s="70">
        <v>0</v>
      </c>
    </row>
    <row r="918" spans="1:23" ht="24">
      <c r="A918" s="288">
        <v>908</v>
      </c>
      <c r="B918" s="16" t="s">
        <v>24</v>
      </c>
      <c r="C918" s="292">
        <v>5534599</v>
      </c>
      <c r="D918" s="10" t="s">
        <v>1218</v>
      </c>
      <c r="E918" s="292" t="s">
        <v>26</v>
      </c>
      <c r="F918" s="10" t="s">
        <v>1219</v>
      </c>
      <c r="G918" s="345">
        <v>481500021</v>
      </c>
      <c r="H918" s="292" t="s">
        <v>28</v>
      </c>
      <c r="I918" s="292" t="s">
        <v>28</v>
      </c>
      <c r="J918" s="292" t="s">
        <v>28</v>
      </c>
      <c r="K918" s="132">
        <v>59346</v>
      </c>
      <c r="L918" s="451"/>
      <c r="M918" s="66">
        <f t="shared" si="14"/>
        <v>0</v>
      </c>
      <c r="N918" s="462"/>
      <c r="O918" s="462"/>
      <c r="P918" s="462"/>
      <c r="Q918" s="462"/>
      <c r="R918" s="68"/>
      <c r="S918" s="70">
        <v>0</v>
      </c>
      <c r="T918" s="70">
        <v>0</v>
      </c>
      <c r="U918" s="70">
        <v>0</v>
      </c>
      <c r="V918" s="70">
        <v>0</v>
      </c>
      <c r="W918" s="70">
        <v>0</v>
      </c>
    </row>
    <row r="919" spans="1:23" ht="24">
      <c r="A919" s="288">
        <v>909</v>
      </c>
      <c r="B919" s="16" t="s">
        <v>24</v>
      </c>
      <c r="C919" s="292">
        <v>5534605</v>
      </c>
      <c r="D919" s="10" t="s">
        <v>1220</v>
      </c>
      <c r="E919" s="292" t="s">
        <v>26</v>
      </c>
      <c r="F919" s="10" t="s">
        <v>1219</v>
      </c>
      <c r="G919" s="345">
        <v>481500021</v>
      </c>
      <c r="H919" s="292" t="s">
        <v>28</v>
      </c>
      <c r="I919" s="292" t="s">
        <v>28</v>
      </c>
      <c r="J919" s="292" t="s">
        <v>28</v>
      </c>
      <c r="K919" s="132">
        <v>83933</v>
      </c>
      <c r="L919" s="451"/>
      <c r="M919" s="66">
        <f t="shared" si="14"/>
        <v>0</v>
      </c>
      <c r="N919" s="462"/>
      <c r="O919" s="462"/>
      <c r="P919" s="462"/>
      <c r="Q919" s="462"/>
      <c r="R919" s="68"/>
      <c r="S919" s="70">
        <v>0</v>
      </c>
      <c r="T919" s="70">
        <v>0</v>
      </c>
      <c r="U919" s="70">
        <v>0</v>
      </c>
      <c r="V919" s="70">
        <v>0</v>
      </c>
      <c r="W919" s="70">
        <v>0</v>
      </c>
    </row>
    <row r="920" spans="1:23" ht="24">
      <c r="A920" s="288">
        <v>910</v>
      </c>
      <c r="B920" s="16" t="s">
        <v>24</v>
      </c>
      <c r="C920" s="292">
        <v>5534601</v>
      </c>
      <c r="D920" s="10" t="s">
        <v>1221</v>
      </c>
      <c r="E920" s="292" t="s">
        <v>26</v>
      </c>
      <c r="F920" s="10" t="s">
        <v>1219</v>
      </c>
      <c r="G920" s="345">
        <v>481500021</v>
      </c>
      <c r="H920" s="292" t="s">
        <v>28</v>
      </c>
      <c r="I920" s="292" t="s">
        <v>28</v>
      </c>
      <c r="J920" s="292" t="s">
        <v>28</v>
      </c>
      <c r="K920" s="132">
        <v>160942</v>
      </c>
      <c r="L920" s="451"/>
      <c r="M920" s="66">
        <f t="shared" si="14"/>
        <v>0</v>
      </c>
      <c r="N920" s="462"/>
      <c r="O920" s="462"/>
      <c r="P920" s="462"/>
      <c r="Q920" s="462"/>
      <c r="R920" s="68"/>
      <c r="S920" s="70">
        <v>0</v>
      </c>
      <c r="T920" s="70">
        <v>0</v>
      </c>
      <c r="U920" s="70">
        <v>0</v>
      </c>
      <c r="V920" s="70">
        <v>0</v>
      </c>
      <c r="W920" s="70">
        <v>0</v>
      </c>
    </row>
    <row r="921" spans="1:23" ht="24">
      <c r="A921" s="288">
        <v>911</v>
      </c>
      <c r="B921" s="16" t="s">
        <v>24</v>
      </c>
      <c r="C921" s="292">
        <v>5534603</v>
      </c>
      <c r="D921" s="10" t="s">
        <v>1222</v>
      </c>
      <c r="E921" s="292" t="s">
        <v>26</v>
      </c>
      <c r="F921" s="10" t="s">
        <v>1219</v>
      </c>
      <c r="G921" s="345">
        <v>481500021</v>
      </c>
      <c r="H921" s="292" t="s">
        <v>28</v>
      </c>
      <c r="I921" s="292" t="s">
        <v>28</v>
      </c>
      <c r="J921" s="292" t="s">
        <v>28</v>
      </c>
      <c r="K921" s="132">
        <v>340425</v>
      </c>
      <c r="L921" s="451"/>
      <c r="M921" s="66">
        <f t="shared" si="14"/>
        <v>0</v>
      </c>
      <c r="N921" s="462"/>
      <c r="O921" s="462"/>
      <c r="P921" s="462"/>
      <c r="Q921" s="462"/>
      <c r="R921" s="68"/>
      <c r="S921" s="70">
        <v>0</v>
      </c>
      <c r="T921" s="70">
        <v>0</v>
      </c>
      <c r="U921" s="70">
        <v>0</v>
      </c>
      <c r="V921" s="70">
        <v>0</v>
      </c>
      <c r="W921" s="70">
        <v>0</v>
      </c>
    </row>
    <row r="922" spans="1:23" ht="96">
      <c r="A922" s="288">
        <v>912</v>
      </c>
      <c r="B922" s="53" t="s">
        <v>1223</v>
      </c>
      <c r="C922" s="292">
        <v>5569029</v>
      </c>
      <c r="D922" s="10" t="s">
        <v>1224</v>
      </c>
      <c r="E922" s="292" t="s">
        <v>791</v>
      </c>
      <c r="F922" s="10"/>
      <c r="G922" s="345">
        <v>3529010912</v>
      </c>
      <c r="H922" s="292"/>
      <c r="I922" s="292"/>
      <c r="J922" s="292" t="s">
        <v>28</v>
      </c>
      <c r="K922" s="132">
        <v>400</v>
      </c>
      <c r="L922" s="451"/>
      <c r="M922" s="66">
        <f t="shared" si="14"/>
        <v>0</v>
      </c>
      <c r="N922" s="462"/>
      <c r="O922" s="462"/>
      <c r="P922" s="462"/>
      <c r="Q922" s="462"/>
      <c r="R922" s="68"/>
      <c r="S922" s="70">
        <v>0</v>
      </c>
      <c r="T922" s="70">
        <v>0</v>
      </c>
      <c r="U922" s="70">
        <v>0</v>
      </c>
      <c r="V922" s="70">
        <v>0</v>
      </c>
      <c r="W922" s="70">
        <v>0</v>
      </c>
    </row>
    <row r="923" spans="1:23" ht="180">
      <c r="A923" s="288">
        <v>913</v>
      </c>
      <c r="B923" s="53" t="s">
        <v>1225</v>
      </c>
      <c r="C923" s="292">
        <v>5569030</v>
      </c>
      <c r="D923" s="10" t="s">
        <v>1226</v>
      </c>
      <c r="E923" s="292" t="s">
        <v>1227</v>
      </c>
      <c r="F923" s="10" t="s">
        <v>1228</v>
      </c>
      <c r="G923" s="346">
        <v>352901092</v>
      </c>
      <c r="H923" s="292"/>
      <c r="I923" s="292"/>
      <c r="J923" s="292" t="s">
        <v>28</v>
      </c>
      <c r="K923" s="132">
        <v>400</v>
      </c>
      <c r="L923" s="451"/>
      <c r="M923" s="66">
        <f t="shared" si="14"/>
        <v>0</v>
      </c>
      <c r="N923" s="462"/>
      <c r="O923" s="462"/>
      <c r="P923" s="462"/>
      <c r="Q923" s="462"/>
      <c r="R923" s="68"/>
      <c r="S923" s="70">
        <v>0</v>
      </c>
      <c r="T923" s="70">
        <v>0</v>
      </c>
      <c r="U923" s="70">
        <v>0</v>
      </c>
      <c r="V923" s="70">
        <v>0</v>
      </c>
      <c r="W923" s="70">
        <v>0</v>
      </c>
    </row>
    <row r="924" spans="1:23" ht="36">
      <c r="A924" s="288">
        <v>914</v>
      </c>
      <c r="B924" s="53" t="s">
        <v>462</v>
      </c>
      <c r="C924" s="292">
        <v>5573067</v>
      </c>
      <c r="D924" s="10" t="s">
        <v>1229</v>
      </c>
      <c r="E924" s="292" t="s">
        <v>1230</v>
      </c>
      <c r="F924" s="10"/>
      <c r="G924" s="346">
        <v>352901093</v>
      </c>
      <c r="H924" s="292"/>
      <c r="I924" s="292" t="s">
        <v>28</v>
      </c>
      <c r="J924" s="292" t="s">
        <v>28</v>
      </c>
      <c r="K924" s="132">
        <v>36</v>
      </c>
      <c r="L924" s="451"/>
      <c r="M924" s="66">
        <f t="shared" si="14"/>
        <v>0</v>
      </c>
      <c r="N924" s="462"/>
      <c r="O924" s="462"/>
      <c r="P924" s="462"/>
      <c r="Q924" s="462"/>
      <c r="R924" s="68"/>
      <c r="S924" s="70">
        <v>0</v>
      </c>
      <c r="T924" s="70">
        <v>0</v>
      </c>
      <c r="U924" s="70">
        <v>0</v>
      </c>
      <c r="V924" s="70">
        <v>0</v>
      </c>
      <c r="W924" s="70">
        <v>0</v>
      </c>
    </row>
    <row r="925" spans="1:23" ht="36">
      <c r="A925" s="288">
        <v>915</v>
      </c>
      <c r="B925" s="53" t="s">
        <v>462</v>
      </c>
      <c r="C925" s="292">
        <v>5573068</v>
      </c>
      <c r="D925" s="10" t="s">
        <v>1231</v>
      </c>
      <c r="E925" s="292" t="s">
        <v>1230</v>
      </c>
      <c r="F925" s="10"/>
      <c r="G925" s="346">
        <v>352901093</v>
      </c>
      <c r="H925" s="292"/>
      <c r="I925" s="292" t="s">
        <v>28</v>
      </c>
      <c r="J925" s="292" t="s">
        <v>28</v>
      </c>
      <c r="K925" s="132">
        <v>33</v>
      </c>
      <c r="L925" s="451"/>
      <c r="M925" s="66">
        <f t="shared" si="14"/>
        <v>0</v>
      </c>
      <c r="N925" s="462"/>
      <c r="O925" s="462"/>
      <c r="P925" s="462"/>
      <c r="Q925" s="462"/>
      <c r="R925" s="68"/>
      <c r="S925" s="70">
        <v>0</v>
      </c>
      <c r="T925" s="70">
        <v>0</v>
      </c>
      <c r="U925" s="70">
        <v>0</v>
      </c>
      <c r="V925" s="70">
        <v>0</v>
      </c>
      <c r="W925" s="70">
        <v>0</v>
      </c>
    </row>
    <row r="926" spans="1:23" ht="36">
      <c r="A926" s="288">
        <v>916</v>
      </c>
      <c r="B926" s="53" t="s">
        <v>462</v>
      </c>
      <c r="C926" s="292">
        <v>5573069</v>
      </c>
      <c r="D926" s="10" t="s">
        <v>1232</v>
      </c>
      <c r="E926" s="292" t="s">
        <v>1230</v>
      </c>
      <c r="F926" s="10"/>
      <c r="G926" s="346">
        <v>352901093</v>
      </c>
      <c r="H926" s="292"/>
      <c r="I926" s="292" t="s">
        <v>28</v>
      </c>
      <c r="J926" s="292" t="s">
        <v>28</v>
      </c>
      <c r="K926" s="132">
        <v>39</v>
      </c>
      <c r="L926" s="451"/>
      <c r="M926" s="66">
        <f t="shared" si="14"/>
        <v>0</v>
      </c>
      <c r="N926" s="462"/>
      <c r="O926" s="462"/>
      <c r="P926" s="462"/>
      <c r="Q926" s="462"/>
      <c r="R926" s="68"/>
      <c r="S926" s="70">
        <v>0</v>
      </c>
      <c r="T926" s="70">
        <v>0</v>
      </c>
      <c r="U926" s="70">
        <v>0</v>
      </c>
      <c r="V926" s="70">
        <v>0</v>
      </c>
      <c r="W926" s="70">
        <v>0</v>
      </c>
    </row>
    <row r="927" spans="1:23" ht="36">
      <c r="A927" s="288">
        <v>917</v>
      </c>
      <c r="B927" s="53" t="s">
        <v>462</v>
      </c>
      <c r="C927" s="292">
        <v>5539121</v>
      </c>
      <c r="D927" s="10" t="s">
        <v>1233</v>
      </c>
      <c r="E927" s="292" t="s">
        <v>1230</v>
      </c>
      <c r="F927" s="10"/>
      <c r="G927" s="346">
        <v>352901093</v>
      </c>
      <c r="H927" s="292"/>
      <c r="I927" s="292" t="s">
        <v>28</v>
      </c>
      <c r="J927" s="292" t="s">
        <v>28</v>
      </c>
      <c r="K927" s="132">
        <v>34</v>
      </c>
      <c r="L927" s="451"/>
      <c r="M927" s="66">
        <f t="shared" si="14"/>
        <v>0</v>
      </c>
      <c r="N927" s="462"/>
      <c r="O927" s="462"/>
      <c r="P927" s="462"/>
      <c r="Q927" s="462"/>
      <c r="R927" s="68"/>
      <c r="S927" s="70">
        <v>0</v>
      </c>
      <c r="T927" s="70">
        <v>0</v>
      </c>
      <c r="U927" s="70">
        <v>0</v>
      </c>
      <c r="V927" s="70">
        <v>0</v>
      </c>
      <c r="W927" s="70">
        <v>0</v>
      </c>
    </row>
    <row r="928" spans="1:23" ht="36">
      <c r="A928" s="288">
        <v>918</v>
      </c>
      <c r="B928" s="53" t="s">
        <v>767</v>
      </c>
      <c r="C928" s="292">
        <v>5573071</v>
      </c>
      <c r="D928" s="10" t="s">
        <v>1234</v>
      </c>
      <c r="E928" s="292" t="s">
        <v>791</v>
      </c>
      <c r="F928" s="10" t="s">
        <v>1235</v>
      </c>
      <c r="G928" s="345">
        <v>352901098</v>
      </c>
      <c r="H928" s="292"/>
      <c r="I928" s="292"/>
      <c r="J928" s="292" t="s">
        <v>28</v>
      </c>
      <c r="K928" s="132">
        <v>50</v>
      </c>
      <c r="L928" s="451"/>
      <c r="M928" s="66">
        <f t="shared" si="14"/>
        <v>0</v>
      </c>
      <c r="N928" s="462"/>
      <c r="O928" s="462"/>
      <c r="P928" s="462"/>
      <c r="Q928" s="462"/>
      <c r="R928" s="68"/>
      <c r="S928" s="70">
        <v>0</v>
      </c>
      <c r="T928" s="70">
        <v>0</v>
      </c>
      <c r="U928" s="70">
        <v>0</v>
      </c>
      <c r="V928" s="70">
        <v>0</v>
      </c>
      <c r="W928" s="70">
        <v>0</v>
      </c>
    </row>
    <row r="929" spans="1:23" ht="24">
      <c r="A929" s="288">
        <v>919</v>
      </c>
      <c r="B929" s="16" t="s">
        <v>24</v>
      </c>
      <c r="C929" s="292">
        <v>5534577</v>
      </c>
      <c r="D929" s="10" t="s">
        <v>1236</v>
      </c>
      <c r="E929" s="292" t="s">
        <v>1237</v>
      </c>
      <c r="F929" s="10" t="s">
        <v>1238</v>
      </c>
      <c r="G929" s="346">
        <v>352901091</v>
      </c>
      <c r="H929" s="292" t="s">
        <v>28</v>
      </c>
      <c r="I929" s="292" t="s">
        <v>28</v>
      </c>
      <c r="J929" s="292" t="s">
        <v>28</v>
      </c>
      <c r="K929" s="132">
        <v>191825</v>
      </c>
      <c r="L929" s="451"/>
      <c r="M929" s="66">
        <f t="shared" si="14"/>
        <v>0</v>
      </c>
      <c r="N929" s="462"/>
      <c r="O929" s="462"/>
      <c r="P929" s="462"/>
      <c r="Q929" s="462"/>
      <c r="R929" s="68"/>
      <c r="S929" s="70">
        <v>0</v>
      </c>
      <c r="T929" s="70">
        <v>0</v>
      </c>
      <c r="U929" s="70">
        <v>0</v>
      </c>
      <c r="V929" s="70">
        <v>0</v>
      </c>
      <c r="W929" s="70">
        <v>0</v>
      </c>
    </row>
    <row r="930" spans="1:23" ht="36">
      <c r="A930" s="288">
        <v>920</v>
      </c>
      <c r="B930" s="53" t="s">
        <v>1216</v>
      </c>
      <c r="C930" s="292">
        <v>5539122</v>
      </c>
      <c r="D930" s="10" t="s">
        <v>1239</v>
      </c>
      <c r="E930" s="292" t="s">
        <v>1139</v>
      </c>
      <c r="F930" s="10"/>
      <c r="G930" s="346">
        <v>352901092</v>
      </c>
      <c r="H930" s="292"/>
      <c r="I930" s="292" t="s">
        <v>28</v>
      </c>
      <c r="J930" s="292" t="s">
        <v>28</v>
      </c>
      <c r="K930" s="132">
        <v>78275</v>
      </c>
      <c r="L930" s="451"/>
      <c r="M930" s="66">
        <f t="shared" si="14"/>
        <v>0</v>
      </c>
      <c r="N930" s="462"/>
      <c r="O930" s="462"/>
      <c r="P930" s="462"/>
      <c r="Q930" s="462"/>
      <c r="R930" s="68"/>
      <c r="S930" s="70">
        <v>0</v>
      </c>
      <c r="T930" s="70">
        <v>0</v>
      </c>
      <c r="U930" s="70">
        <v>0</v>
      </c>
      <c r="V930" s="70">
        <v>0</v>
      </c>
      <c r="W930" s="70">
        <v>0</v>
      </c>
    </row>
    <row r="931" spans="1:23" ht="48">
      <c r="A931" s="288">
        <v>921</v>
      </c>
      <c r="B931" s="16" t="s">
        <v>1177</v>
      </c>
      <c r="C931" s="292">
        <v>5535054</v>
      </c>
      <c r="D931" s="10" t="s">
        <v>1240</v>
      </c>
      <c r="E931" s="292" t="s">
        <v>1139</v>
      </c>
      <c r="F931" s="10"/>
      <c r="G931" s="346">
        <v>352901092</v>
      </c>
      <c r="H931" s="292"/>
      <c r="I931" s="292" t="s">
        <v>28</v>
      </c>
      <c r="J931" s="292" t="s">
        <v>28</v>
      </c>
      <c r="K931" s="132">
        <v>551</v>
      </c>
      <c r="L931" s="451"/>
      <c r="M931" s="66">
        <f t="shared" si="14"/>
        <v>0</v>
      </c>
      <c r="N931" s="462"/>
      <c r="O931" s="462"/>
      <c r="P931" s="462"/>
      <c r="Q931" s="462"/>
      <c r="R931" s="68"/>
      <c r="S931" s="70">
        <v>0</v>
      </c>
      <c r="T931" s="70">
        <v>0</v>
      </c>
      <c r="U931" s="70">
        <v>0</v>
      </c>
      <c r="V931" s="70">
        <v>0</v>
      </c>
      <c r="W931" s="70">
        <v>0</v>
      </c>
    </row>
    <row r="932" spans="1:23" ht="48">
      <c r="A932" s="288">
        <v>922</v>
      </c>
      <c r="B932" s="16" t="s">
        <v>1177</v>
      </c>
      <c r="C932" s="292">
        <v>5539123</v>
      </c>
      <c r="D932" s="10" t="s">
        <v>1241</v>
      </c>
      <c r="E932" s="292" t="s">
        <v>1139</v>
      </c>
      <c r="F932" s="10"/>
      <c r="G932" s="346">
        <v>352901092</v>
      </c>
      <c r="H932" s="292"/>
      <c r="I932" s="292" t="s">
        <v>28</v>
      </c>
      <c r="J932" s="292" t="s">
        <v>28</v>
      </c>
      <c r="K932" s="132">
        <v>558</v>
      </c>
      <c r="L932" s="451"/>
      <c r="M932" s="66">
        <f t="shared" si="14"/>
        <v>0</v>
      </c>
      <c r="N932" s="462"/>
      <c r="O932" s="462"/>
      <c r="P932" s="462"/>
      <c r="Q932" s="462"/>
      <c r="R932" s="68"/>
      <c r="S932" s="70">
        <v>0</v>
      </c>
      <c r="T932" s="70">
        <v>0</v>
      </c>
      <c r="U932" s="70">
        <v>0</v>
      </c>
      <c r="V932" s="70">
        <v>0</v>
      </c>
      <c r="W932" s="70">
        <v>0</v>
      </c>
    </row>
    <row r="933" spans="1:23" ht="48">
      <c r="A933" s="288">
        <v>923</v>
      </c>
      <c r="B933" s="16" t="s">
        <v>1177</v>
      </c>
      <c r="C933" s="292">
        <v>5539124</v>
      </c>
      <c r="D933" s="10" t="s">
        <v>1242</v>
      </c>
      <c r="E933" s="292" t="s">
        <v>1139</v>
      </c>
      <c r="F933" s="10"/>
      <c r="G933" s="346">
        <v>352901092</v>
      </c>
      <c r="H933" s="292"/>
      <c r="I933" s="292" t="s">
        <v>28</v>
      </c>
      <c r="J933" s="292" t="s">
        <v>28</v>
      </c>
      <c r="K933" s="132">
        <v>158</v>
      </c>
      <c r="L933" s="451"/>
      <c r="M933" s="66">
        <f t="shared" si="14"/>
        <v>0</v>
      </c>
      <c r="N933" s="462"/>
      <c r="O933" s="462"/>
      <c r="P933" s="462"/>
      <c r="Q933" s="462"/>
      <c r="R933" s="68"/>
      <c r="S933" s="70">
        <v>0</v>
      </c>
      <c r="T933" s="70">
        <v>0</v>
      </c>
      <c r="U933" s="70">
        <v>0</v>
      </c>
      <c r="V933" s="70">
        <v>0</v>
      </c>
      <c r="W933" s="70">
        <v>0</v>
      </c>
    </row>
    <row r="934" spans="1:23" ht="48">
      <c r="A934" s="288">
        <v>924</v>
      </c>
      <c r="B934" s="16" t="s">
        <v>1177</v>
      </c>
      <c r="C934" s="292">
        <v>5539125</v>
      </c>
      <c r="D934" s="10" t="s">
        <v>1243</v>
      </c>
      <c r="E934" s="292" t="s">
        <v>1139</v>
      </c>
      <c r="F934" s="10"/>
      <c r="G934" s="346">
        <v>352901092</v>
      </c>
      <c r="H934" s="292"/>
      <c r="I934" s="292" t="s">
        <v>28</v>
      </c>
      <c r="J934" s="292" t="s">
        <v>28</v>
      </c>
      <c r="K934" s="132">
        <v>158</v>
      </c>
      <c r="L934" s="451"/>
      <c r="M934" s="66">
        <f t="shared" si="14"/>
        <v>0</v>
      </c>
      <c r="N934" s="462"/>
      <c r="O934" s="462"/>
      <c r="P934" s="462"/>
      <c r="Q934" s="462"/>
      <c r="R934" s="68"/>
      <c r="S934" s="70">
        <v>0</v>
      </c>
      <c r="T934" s="70">
        <v>0</v>
      </c>
      <c r="U934" s="70">
        <v>0</v>
      </c>
      <c r="V934" s="70">
        <v>0</v>
      </c>
      <c r="W934" s="70">
        <v>0</v>
      </c>
    </row>
    <row r="935" spans="1:23" ht="60">
      <c r="A935" s="288">
        <v>925</v>
      </c>
      <c r="B935" s="16" t="s">
        <v>1177</v>
      </c>
      <c r="C935" s="292">
        <v>5535105</v>
      </c>
      <c r="D935" s="10" t="s">
        <v>1244</v>
      </c>
      <c r="E935" s="292" t="s">
        <v>1139</v>
      </c>
      <c r="F935" s="10"/>
      <c r="G935" s="346">
        <v>352901092</v>
      </c>
      <c r="H935" s="292"/>
      <c r="I935" s="292" t="s">
        <v>28</v>
      </c>
      <c r="J935" s="292" t="s">
        <v>28</v>
      </c>
      <c r="K935" s="132">
        <v>151</v>
      </c>
      <c r="L935" s="451"/>
      <c r="M935" s="66">
        <f t="shared" si="14"/>
        <v>0</v>
      </c>
      <c r="N935" s="462"/>
      <c r="O935" s="462"/>
      <c r="P935" s="462"/>
      <c r="Q935" s="462"/>
      <c r="R935" s="68"/>
      <c r="S935" s="70">
        <v>0</v>
      </c>
      <c r="T935" s="70">
        <v>0</v>
      </c>
      <c r="U935" s="70">
        <v>0</v>
      </c>
      <c r="V935" s="70">
        <v>0</v>
      </c>
      <c r="W935" s="70">
        <v>0</v>
      </c>
    </row>
    <row r="936" spans="1:23" ht="60">
      <c r="A936" s="288">
        <v>926</v>
      </c>
      <c r="B936" s="16" t="s">
        <v>1177</v>
      </c>
      <c r="C936" s="292">
        <v>5535107</v>
      </c>
      <c r="D936" s="10" t="s">
        <v>1245</v>
      </c>
      <c r="E936" s="292" t="s">
        <v>1139</v>
      </c>
      <c r="F936" s="10"/>
      <c r="G936" s="346">
        <v>352901092</v>
      </c>
      <c r="H936" s="292"/>
      <c r="I936" s="292" t="s">
        <v>28</v>
      </c>
      <c r="J936" s="292" t="s">
        <v>28</v>
      </c>
      <c r="K936" s="132">
        <v>42</v>
      </c>
      <c r="L936" s="451"/>
      <c r="M936" s="66">
        <f t="shared" si="14"/>
        <v>0</v>
      </c>
      <c r="N936" s="462"/>
      <c r="O936" s="462"/>
      <c r="P936" s="462"/>
      <c r="Q936" s="462"/>
      <c r="R936" s="68"/>
      <c r="S936" s="70">
        <v>0</v>
      </c>
      <c r="T936" s="70">
        <v>0</v>
      </c>
      <c r="U936" s="70">
        <v>0</v>
      </c>
      <c r="V936" s="70">
        <v>0</v>
      </c>
      <c r="W936" s="70">
        <v>0</v>
      </c>
    </row>
    <row r="937" spans="1:23" ht="60">
      <c r="A937" s="288">
        <v>927</v>
      </c>
      <c r="B937" s="16" t="s">
        <v>1177</v>
      </c>
      <c r="C937" s="292">
        <v>5535109</v>
      </c>
      <c r="D937" s="10" t="s">
        <v>1246</v>
      </c>
      <c r="E937" s="292" t="s">
        <v>1139</v>
      </c>
      <c r="F937" s="10"/>
      <c r="G937" s="346">
        <v>352901092</v>
      </c>
      <c r="H937" s="292"/>
      <c r="I937" s="292" t="s">
        <v>28</v>
      </c>
      <c r="J937" s="292" t="s">
        <v>28</v>
      </c>
      <c r="K937" s="132">
        <v>39</v>
      </c>
      <c r="L937" s="451"/>
      <c r="M937" s="66">
        <f t="shared" si="14"/>
        <v>0</v>
      </c>
      <c r="N937" s="462"/>
      <c r="O937" s="462"/>
      <c r="P937" s="462"/>
      <c r="Q937" s="462"/>
      <c r="R937" s="68"/>
      <c r="S937" s="70">
        <v>0</v>
      </c>
      <c r="T937" s="70">
        <v>0</v>
      </c>
      <c r="U937" s="70">
        <v>0</v>
      </c>
      <c r="V937" s="70">
        <v>0</v>
      </c>
      <c r="W937" s="70">
        <v>0</v>
      </c>
    </row>
    <row r="938" spans="1:23" ht="60">
      <c r="A938" s="288">
        <v>928</v>
      </c>
      <c r="B938" s="16" t="s">
        <v>1177</v>
      </c>
      <c r="C938" s="292">
        <v>5535111</v>
      </c>
      <c r="D938" s="10" t="s">
        <v>1247</v>
      </c>
      <c r="E938" s="292" t="s">
        <v>1139</v>
      </c>
      <c r="F938" s="10"/>
      <c r="G938" s="346">
        <v>352901092</v>
      </c>
      <c r="H938" s="292"/>
      <c r="I938" s="292" t="s">
        <v>28</v>
      </c>
      <c r="J938" s="292" t="s">
        <v>28</v>
      </c>
      <c r="K938" s="132">
        <v>245</v>
      </c>
      <c r="L938" s="451"/>
      <c r="M938" s="66">
        <f t="shared" si="14"/>
        <v>0</v>
      </c>
      <c r="N938" s="462"/>
      <c r="O938" s="462"/>
      <c r="P938" s="462"/>
      <c r="Q938" s="462"/>
      <c r="R938" s="68"/>
      <c r="S938" s="70">
        <v>0</v>
      </c>
      <c r="T938" s="70">
        <v>0</v>
      </c>
      <c r="U938" s="70">
        <v>0</v>
      </c>
      <c r="V938" s="70">
        <v>0</v>
      </c>
      <c r="W938" s="70">
        <v>0</v>
      </c>
    </row>
    <row r="939" spans="1:23" ht="60">
      <c r="A939" s="288">
        <v>929</v>
      </c>
      <c r="B939" s="16" t="s">
        <v>1177</v>
      </c>
      <c r="C939" s="292">
        <v>5535112</v>
      </c>
      <c r="D939" s="10" t="s">
        <v>1248</v>
      </c>
      <c r="E939" s="292" t="s">
        <v>1139</v>
      </c>
      <c r="F939" s="10"/>
      <c r="G939" s="346">
        <v>352901092</v>
      </c>
      <c r="H939" s="292"/>
      <c r="I939" s="292" t="s">
        <v>28</v>
      </c>
      <c r="J939" s="292" t="s">
        <v>28</v>
      </c>
      <c r="K939" s="132">
        <v>37</v>
      </c>
      <c r="L939" s="451"/>
      <c r="M939" s="66">
        <f t="shared" si="14"/>
        <v>0</v>
      </c>
      <c r="N939" s="462"/>
      <c r="O939" s="462"/>
      <c r="P939" s="462"/>
      <c r="Q939" s="462"/>
      <c r="R939" s="68"/>
      <c r="S939" s="70">
        <v>0</v>
      </c>
      <c r="T939" s="70">
        <v>0</v>
      </c>
      <c r="U939" s="70">
        <v>0</v>
      </c>
      <c r="V939" s="70">
        <v>0</v>
      </c>
      <c r="W939" s="70">
        <v>0</v>
      </c>
    </row>
    <row r="940" spans="1:23" ht="36">
      <c r="A940" s="288">
        <v>930</v>
      </c>
      <c r="B940" s="53" t="s">
        <v>1225</v>
      </c>
      <c r="C940" s="292">
        <v>5534335</v>
      </c>
      <c r="D940" s="10" t="s">
        <v>1249</v>
      </c>
      <c r="E940" s="292" t="s">
        <v>26</v>
      </c>
      <c r="F940" s="10"/>
      <c r="G940" s="346">
        <v>352901092</v>
      </c>
      <c r="H940" s="292"/>
      <c r="I940" s="292"/>
      <c r="J940" s="292" t="s">
        <v>28</v>
      </c>
      <c r="K940" s="132">
        <v>27</v>
      </c>
      <c r="L940" s="451"/>
      <c r="M940" s="66">
        <f t="shared" si="14"/>
        <v>0</v>
      </c>
      <c r="N940" s="462"/>
      <c r="O940" s="462"/>
      <c r="P940" s="462"/>
      <c r="Q940" s="462"/>
      <c r="R940" s="68"/>
      <c r="S940" s="70">
        <v>0</v>
      </c>
      <c r="T940" s="70">
        <v>0</v>
      </c>
      <c r="U940" s="70">
        <v>0</v>
      </c>
      <c r="V940" s="70">
        <v>0</v>
      </c>
      <c r="W940" s="70">
        <v>0</v>
      </c>
    </row>
    <row r="941" spans="1:23" ht="60">
      <c r="A941" s="288">
        <v>931</v>
      </c>
      <c r="B941" s="53" t="s">
        <v>1250</v>
      </c>
      <c r="C941" s="292">
        <v>5563028</v>
      </c>
      <c r="D941" s="10" t="s">
        <v>1251</v>
      </c>
      <c r="E941" s="292" t="s">
        <v>1252</v>
      </c>
      <c r="F941" s="10" t="s">
        <v>1253</v>
      </c>
      <c r="G941" s="346">
        <v>352901091</v>
      </c>
      <c r="H941" s="292"/>
      <c r="I941" s="292" t="s">
        <v>28</v>
      </c>
      <c r="J941" s="292" t="s">
        <v>28</v>
      </c>
      <c r="K941" s="132">
        <v>374</v>
      </c>
      <c r="L941" s="451"/>
      <c r="M941" s="66">
        <f t="shared" si="14"/>
        <v>0</v>
      </c>
      <c r="N941" s="462"/>
      <c r="O941" s="462"/>
      <c r="P941" s="462"/>
      <c r="Q941" s="462"/>
      <c r="R941" s="68"/>
      <c r="S941" s="70">
        <v>0</v>
      </c>
      <c r="T941" s="70">
        <v>0</v>
      </c>
      <c r="U941" s="70">
        <v>0</v>
      </c>
      <c r="V941" s="70">
        <v>0</v>
      </c>
      <c r="W941" s="70">
        <v>0</v>
      </c>
    </row>
    <row r="942" spans="1:23" ht="60">
      <c r="A942" s="288">
        <v>932</v>
      </c>
      <c r="B942" s="53" t="s">
        <v>1250</v>
      </c>
      <c r="C942" s="292">
        <v>5563029</v>
      </c>
      <c r="D942" s="10" t="s">
        <v>1254</v>
      </c>
      <c r="E942" s="292" t="s">
        <v>1252</v>
      </c>
      <c r="F942" s="24" t="s">
        <v>1253</v>
      </c>
      <c r="G942" s="346">
        <v>352901091</v>
      </c>
      <c r="H942" s="292"/>
      <c r="I942" s="292" t="s">
        <v>28</v>
      </c>
      <c r="J942" s="292" t="s">
        <v>28</v>
      </c>
      <c r="K942" s="132">
        <v>212</v>
      </c>
      <c r="L942" s="451"/>
      <c r="M942" s="66">
        <f t="shared" si="14"/>
        <v>0</v>
      </c>
      <c r="N942" s="462"/>
      <c r="O942" s="462"/>
      <c r="P942" s="462"/>
      <c r="Q942" s="462"/>
      <c r="R942" s="68"/>
      <c r="S942" s="70">
        <v>0</v>
      </c>
      <c r="T942" s="70">
        <v>0</v>
      </c>
      <c r="U942" s="70">
        <v>0</v>
      </c>
      <c r="V942" s="70">
        <v>0</v>
      </c>
      <c r="W942" s="70">
        <v>0</v>
      </c>
    </row>
    <row r="943" spans="1:23" ht="60">
      <c r="A943" s="288">
        <v>933</v>
      </c>
      <c r="B943" s="53" t="s">
        <v>1250</v>
      </c>
      <c r="C943" s="292">
        <v>5539127</v>
      </c>
      <c r="D943" s="10" t="s">
        <v>1255</v>
      </c>
      <c r="E943" s="292" t="s">
        <v>1252</v>
      </c>
      <c r="F943" s="24" t="s">
        <v>1256</v>
      </c>
      <c r="G943" s="346">
        <v>352901091</v>
      </c>
      <c r="H943" s="292"/>
      <c r="I943" s="292" t="s">
        <v>28</v>
      </c>
      <c r="J943" s="292" t="s">
        <v>28</v>
      </c>
      <c r="K943" s="132">
        <v>143</v>
      </c>
      <c r="L943" s="451"/>
      <c r="M943" s="66">
        <f t="shared" si="14"/>
        <v>0</v>
      </c>
      <c r="N943" s="462"/>
      <c r="O943" s="462"/>
      <c r="P943" s="462"/>
      <c r="Q943" s="462"/>
      <c r="R943" s="68"/>
      <c r="S943" s="70">
        <v>0</v>
      </c>
      <c r="T943" s="70">
        <v>0</v>
      </c>
      <c r="U943" s="70">
        <v>0</v>
      </c>
      <c r="V943" s="70">
        <v>0</v>
      </c>
      <c r="W943" s="70">
        <v>0</v>
      </c>
    </row>
    <row r="944" spans="1:23" ht="60">
      <c r="A944" s="288">
        <v>934</v>
      </c>
      <c r="B944" s="53" t="s">
        <v>1250</v>
      </c>
      <c r="C944" s="292">
        <v>5563031</v>
      </c>
      <c r="D944" s="10" t="s">
        <v>1257</v>
      </c>
      <c r="E944" s="292" t="s">
        <v>1252</v>
      </c>
      <c r="F944" s="24" t="s">
        <v>1258</v>
      </c>
      <c r="G944" s="346">
        <v>352901091</v>
      </c>
      <c r="H944" s="292"/>
      <c r="I944" s="292" t="s">
        <v>28</v>
      </c>
      <c r="J944" s="292" t="s">
        <v>28</v>
      </c>
      <c r="K944" s="132">
        <v>202</v>
      </c>
      <c r="L944" s="451"/>
      <c r="M944" s="66">
        <f t="shared" si="14"/>
        <v>0</v>
      </c>
      <c r="N944" s="462"/>
      <c r="O944" s="462"/>
      <c r="P944" s="462"/>
      <c r="Q944" s="462"/>
      <c r="R944" s="68"/>
      <c r="S944" s="70">
        <v>0</v>
      </c>
      <c r="T944" s="70">
        <v>0</v>
      </c>
      <c r="U944" s="70">
        <v>0</v>
      </c>
      <c r="V944" s="70">
        <v>0</v>
      </c>
      <c r="W944" s="70">
        <v>0</v>
      </c>
    </row>
    <row r="945" spans="1:23" ht="60">
      <c r="A945" s="288">
        <v>935</v>
      </c>
      <c r="B945" s="53" t="s">
        <v>1250</v>
      </c>
      <c r="C945" s="292">
        <v>5539128</v>
      </c>
      <c r="D945" s="10" t="s">
        <v>1259</v>
      </c>
      <c r="E945" s="292" t="s">
        <v>1252</v>
      </c>
      <c r="F945" s="24" t="s">
        <v>1258</v>
      </c>
      <c r="G945" s="346">
        <v>352901091</v>
      </c>
      <c r="H945" s="292"/>
      <c r="I945" s="292" t="s">
        <v>28</v>
      </c>
      <c r="J945" s="292" t="s">
        <v>28</v>
      </c>
      <c r="K945" s="132">
        <v>195</v>
      </c>
      <c r="L945" s="451"/>
      <c r="M945" s="66">
        <f t="shared" si="14"/>
        <v>0</v>
      </c>
      <c r="N945" s="462"/>
      <c r="O945" s="462"/>
      <c r="P945" s="462"/>
      <c r="Q945" s="462"/>
      <c r="R945" s="68"/>
      <c r="S945" s="70">
        <v>0</v>
      </c>
      <c r="T945" s="70">
        <v>0</v>
      </c>
      <c r="U945" s="70">
        <v>0</v>
      </c>
      <c r="V945" s="70">
        <v>0</v>
      </c>
      <c r="W945" s="70">
        <v>0</v>
      </c>
    </row>
    <row r="946" spans="1:23" ht="48">
      <c r="A946" s="288">
        <v>936</v>
      </c>
      <c r="B946" s="53" t="s">
        <v>1250</v>
      </c>
      <c r="C946" s="292">
        <v>5563036</v>
      </c>
      <c r="D946" s="10" t="s">
        <v>1260</v>
      </c>
      <c r="E946" s="292" t="s">
        <v>1252</v>
      </c>
      <c r="F946" s="24" t="s">
        <v>1261</v>
      </c>
      <c r="G946" s="346">
        <v>352901091</v>
      </c>
      <c r="H946" s="292"/>
      <c r="I946" s="292" t="s">
        <v>28</v>
      </c>
      <c r="J946" s="292" t="s">
        <v>28</v>
      </c>
      <c r="K946" s="132">
        <v>547</v>
      </c>
      <c r="L946" s="451"/>
      <c r="M946" s="66">
        <f t="shared" si="14"/>
        <v>0</v>
      </c>
      <c r="N946" s="462"/>
      <c r="O946" s="462"/>
      <c r="P946" s="462"/>
      <c r="Q946" s="462"/>
      <c r="R946" s="68"/>
      <c r="S946" s="70">
        <v>0</v>
      </c>
      <c r="T946" s="70">
        <v>0</v>
      </c>
      <c r="U946" s="70">
        <v>0</v>
      </c>
      <c r="V946" s="70">
        <v>0</v>
      </c>
      <c r="W946" s="70">
        <v>0</v>
      </c>
    </row>
    <row r="947" spans="1:23" ht="36">
      <c r="A947" s="288">
        <v>937</v>
      </c>
      <c r="B947" s="53" t="s">
        <v>677</v>
      </c>
      <c r="C947" s="9">
        <v>5561032</v>
      </c>
      <c r="D947" s="10" t="s">
        <v>1262</v>
      </c>
      <c r="E947" s="292" t="s">
        <v>26</v>
      </c>
      <c r="F947" s="10" t="s">
        <v>1263</v>
      </c>
      <c r="G947" s="346">
        <v>352901093</v>
      </c>
      <c r="H947" s="292"/>
      <c r="I947" s="292" t="s">
        <v>28</v>
      </c>
      <c r="J947" s="292" t="s">
        <v>28</v>
      </c>
      <c r="K947" s="132">
        <v>914</v>
      </c>
      <c r="L947" s="451"/>
      <c r="M947" s="66">
        <f t="shared" si="14"/>
        <v>0</v>
      </c>
      <c r="N947" s="462"/>
      <c r="O947" s="462"/>
      <c r="P947" s="462"/>
      <c r="Q947" s="462"/>
      <c r="R947" s="68"/>
      <c r="S947" s="70">
        <v>0</v>
      </c>
      <c r="T947" s="70">
        <v>0</v>
      </c>
      <c r="U947" s="70">
        <v>0</v>
      </c>
      <c r="V947" s="70">
        <v>0</v>
      </c>
      <c r="W947" s="70">
        <v>0</v>
      </c>
    </row>
    <row r="948" spans="1:23" ht="36">
      <c r="A948" s="288">
        <v>938</v>
      </c>
      <c r="B948" s="16" t="s">
        <v>24</v>
      </c>
      <c r="C948" s="9">
        <v>5534358</v>
      </c>
      <c r="D948" s="13" t="s">
        <v>1264</v>
      </c>
      <c r="E948" s="12" t="s">
        <v>26</v>
      </c>
      <c r="F948" s="13"/>
      <c r="G948" s="346">
        <v>352901091</v>
      </c>
      <c r="H948" s="12" t="s">
        <v>28</v>
      </c>
      <c r="I948" s="12" t="s">
        <v>28</v>
      </c>
      <c r="J948" s="12" t="s">
        <v>28</v>
      </c>
      <c r="K948" s="132">
        <v>930852</v>
      </c>
      <c r="L948" s="451"/>
      <c r="M948" s="66">
        <f t="shared" si="14"/>
        <v>0</v>
      </c>
      <c r="N948" s="462"/>
      <c r="O948" s="462"/>
      <c r="P948" s="462"/>
      <c r="Q948" s="462"/>
      <c r="R948" s="68"/>
      <c r="S948" s="70">
        <v>0</v>
      </c>
      <c r="T948" s="70">
        <v>0</v>
      </c>
      <c r="U948" s="70">
        <v>0</v>
      </c>
      <c r="V948" s="70">
        <v>0</v>
      </c>
      <c r="W948" s="70">
        <v>0</v>
      </c>
    </row>
    <row r="949" spans="1:23" ht="24">
      <c r="A949" s="288">
        <v>939</v>
      </c>
      <c r="B949" s="16" t="s">
        <v>1160</v>
      </c>
      <c r="C949" s="292">
        <v>55374058</v>
      </c>
      <c r="D949" s="10" t="s">
        <v>1265</v>
      </c>
      <c r="E949" s="292" t="s">
        <v>771</v>
      </c>
      <c r="F949" s="10"/>
      <c r="G949" s="346">
        <v>352901093</v>
      </c>
      <c r="H949" s="292" t="s">
        <v>28</v>
      </c>
      <c r="I949" s="292" t="s">
        <v>28</v>
      </c>
      <c r="J949" s="292" t="s">
        <v>28</v>
      </c>
      <c r="K949" s="132">
        <v>7410</v>
      </c>
      <c r="L949" s="451"/>
      <c r="M949" s="66">
        <f t="shared" si="14"/>
        <v>0</v>
      </c>
      <c r="N949" s="462"/>
      <c r="O949" s="462"/>
      <c r="P949" s="462"/>
      <c r="Q949" s="462"/>
      <c r="R949" s="68"/>
      <c r="S949" s="70">
        <v>0</v>
      </c>
      <c r="T949" s="70">
        <v>0</v>
      </c>
      <c r="U949" s="70">
        <v>0</v>
      </c>
      <c r="V949" s="70">
        <v>0</v>
      </c>
      <c r="W949" s="70">
        <v>0</v>
      </c>
    </row>
    <row r="950" spans="1:23" ht="60">
      <c r="A950" s="288">
        <v>940</v>
      </c>
      <c r="B950" s="53" t="s">
        <v>1266</v>
      </c>
      <c r="C950" s="292">
        <v>5534057</v>
      </c>
      <c r="D950" s="10" t="s">
        <v>1267</v>
      </c>
      <c r="E950" s="292" t="s">
        <v>26</v>
      </c>
      <c r="F950" s="10"/>
      <c r="G950" s="346">
        <v>352901091</v>
      </c>
      <c r="H950" s="292"/>
      <c r="I950" s="292" t="s">
        <v>28</v>
      </c>
      <c r="J950" s="292" t="s">
        <v>28</v>
      </c>
      <c r="K950" s="132">
        <v>774</v>
      </c>
      <c r="L950" s="451"/>
      <c r="M950" s="66">
        <f t="shared" si="14"/>
        <v>0</v>
      </c>
      <c r="N950" s="462"/>
      <c r="O950" s="462"/>
      <c r="P950" s="462"/>
      <c r="Q950" s="462"/>
      <c r="R950" s="68"/>
      <c r="S950" s="70">
        <v>0</v>
      </c>
      <c r="T950" s="70">
        <v>0</v>
      </c>
      <c r="U950" s="70">
        <v>0</v>
      </c>
      <c r="V950" s="70">
        <v>0</v>
      </c>
      <c r="W950" s="70">
        <v>0</v>
      </c>
    </row>
    <row r="951" spans="1:23" ht="36">
      <c r="A951" s="288">
        <v>941</v>
      </c>
      <c r="B951" s="53" t="s">
        <v>1268</v>
      </c>
      <c r="C951" s="292">
        <v>5534067</v>
      </c>
      <c r="D951" s="10" t="s">
        <v>1269</v>
      </c>
      <c r="E951" s="292" t="s">
        <v>26</v>
      </c>
      <c r="F951" s="10"/>
      <c r="G951" s="346">
        <v>352901091</v>
      </c>
      <c r="H951" s="292"/>
      <c r="I951" s="292" t="s">
        <v>28</v>
      </c>
      <c r="J951" s="292" t="s">
        <v>28</v>
      </c>
      <c r="K951" s="132">
        <v>5302</v>
      </c>
      <c r="L951" s="451"/>
      <c r="M951" s="66">
        <f t="shared" si="14"/>
        <v>0</v>
      </c>
      <c r="N951" s="462"/>
      <c r="O951" s="462"/>
      <c r="P951" s="462"/>
      <c r="Q951" s="462"/>
      <c r="R951" s="68"/>
      <c r="S951" s="70">
        <v>0</v>
      </c>
      <c r="T951" s="70">
        <v>0</v>
      </c>
      <c r="U951" s="70">
        <v>0</v>
      </c>
      <c r="V951" s="70">
        <v>0</v>
      </c>
      <c r="W951" s="70">
        <v>0</v>
      </c>
    </row>
    <row r="952" spans="1:23" ht="60">
      <c r="A952" s="288">
        <v>942</v>
      </c>
      <c r="B952" s="53" t="s">
        <v>1266</v>
      </c>
      <c r="C952" s="292">
        <v>5534061</v>
      </c>
      <c r="D952" s="10" t="s">
        <v>1270</v>
      </c>
      <c r="E952" s="292" t="s">
        <v>26</v>
      </c>
      <c r="F952" s="10"/>
      <c r="G952" s="346">
        <v>352901091</v>
      </c>
      <c r="H952" s="292"/>
      <c r="I952" s="292" t="s">
        <v>28</v>
      </c>
      <c r="J952" s="292" t="s">
        <v>28</v>
      </c>
      <c r="K952" s="132">
        <v>688</v>
      </c>
      <c r="L952" s="451"/>
      <c r="M952" s="66">
        <f t="shared" si="14"/>
        <v>0</v>
      </c>
      <c r="N952" s="462"/>
      <c r="O952" s="462"/>
      <c r="P952" s="462"/>
      <c r="Q952" s="462"/>
      <c r="R952" s="68"/>
      <c r="S952" s="70">
        <v>0</v>
      </c>
      <c r="T952" s="70">
        <v>0</v>
      </c>
      <c r="U952" s="70">
        <v>0</v>
      </c>
      <c r="V952" s="70">
        <v>0</v>
      </c>
      <c r="W952" s="70">
        <v>0</v>
      </c>
    </row>
    <row r="953" spans="1:23" ht="60">
      <c r="A953" s="288">
        <v>943</v>
      </c>
      <c r="B953" s="53" t="s">
        <v>1266</v>
      </c>
      <c r="C953" s="292">
        <v>5534065</v>
      </c>
      <c r="D953" s="10" t="s">
        <v>1271</v>
      </c>
      <c r="E953" s="292" t="s">
        <v>26</v>
      </c>
      <c r="F953" s="10"/>
      <c r="G953" s="346">
        <v>352901091</v>
      </c>
      <c r="H953" s="292"/>
      <c r="I953" s="292" t="s">
        <v>28</v>
      </c>
      <c r="J953" s="292" t="s">
        <v>28</v>
      </c>
      <c r="K953" s="132">
        <v>765</v>
      </c>
      <c r="L953" s="451"/>
      <c r="M953" s="66">
        <f t="shared" si="14"/>
        <v>0</v>
      </c>
      <c r="N953" s="462"/>
      <c r="O953" s="462"/>
      <c r="P953" s="462"/>
      <c r="Q953" s="462"/>
      <c r="R953" s="68"/>
      <c r="S953" s="70">
        <v>0</v>
      </c>
      <c r="T953" s="70">
        <v>0</v>
      </c>
      <c r="U953" s="70">
        <v>0</v>
      </c>
      <c r="V953" s="70">
        <v>0</v>
      </c>
      <c r="W953" s="70">
        <v>0</v>
      </c>
    </row>
    <row r="954" spans="1:23" ht="60">
      <c r="A954" s="288">
        <v>944</v>
      </c>
      <c r="B954" s="53" t="s">
        <v>1266</v>
      </c>
      <c r="C954" s="292">
        <v>5541058</v>
      </c>
      <c r="D954" s="10" t="s">
        <v>1272</v>
      </c>
      <c r="E954" s="292" t="s">
        <v>26</v>
      </c>
      <c r="F954" s="10"/>
      <c r="G954" s="346">
        <v>352901091</v>
      </c>
      <c r="H954" s="292"/>
      <c r="I954" s="292" t="s">
        <v>28</v>
      </c>
      <c r="J954" s="292" t="s">
        <v>28</v>
      </c>
      <c r="K954" s="132">
        <v>486</v>
      </c>
      <c r="L954" s="451"/>
      <c r="M954" s="66">
        <f t="shared" si="14"/>
        <v>0</v>
      </c>
      <c r="N954" s="462"/>
      <c r="O954" s="462"/>
      <c r="P954" s="462"/>
      <c r="Q954" s="462"/>
      <c r="R954" s="68"/>
      <c r="S954" s="70">
        <v>0</v>
      </c>
      <c r="T954" s="70">
        <v>0</v>
      </c>
      <c r="U954" s="70">
        <v>0</v>
      </c>
      <c r="V954" s="70">
        <v>0</v>
      </c>
      <c r="W954" s="70">
        <v>0</v>
      </c>
    </row>
    <row r="955" spans="1:23" ht="72">
      <c r="A955" s="288">
        <v>945</v>
      </c>
      <c r="B955" s="53" t="s">
        <v>1268</v>
      </c>
      <c r="C955" s="292">
        <v>5534066</v>
      </c>
      <c r="D955" s="10" t="s">
        <v>1273</v>
      </c>
      <c r="E955" s="292" t="s">
        <v>1274</v>
      </c>
      <c r="F955" s="10"/>
      <c r="G955" s="346">
        <v>352901091</v>
      </c>
      <c r="H955" s="292"/>
      <c r="I955" s="292" t="s">
        <v>28</v>
      </c>
      <c r="J955" s="292" t="s">
        <v>28</v>
      </c>
      <c r="K955" s="132">
        <v>753</v>
      </c>
      <c r="L955" s="451"/>
      <c r="M955" s="66">
        <f t="shared" si="14"/>
        <v>0</v>
      </c>
      <c r="N955" s="462"/>
      <c r="O955" s="462"/>
      <c r="P955" s="462"/>
      <c r="Q955" s="462"/>
      <c r="R955" s="68"/>
      <c r="S955" s="70">
        <v>0</v>
      </c>
      <c r="T955" s="70">
        <v>0</v>
      </c>
      <c r="U955" s="70">
        <v>0</v>
      </c>
      <c r="V955" s="70">
        <v>0</v>
      </c>
      <c r="W955" s="70">
        <v>0</v>
      </c>
    </row>
    <row r="956" spans="1:23" ht="36">
      <c r="A956" s="288">
        <v>946</v>
      </c>
      <c r="B956" s="53" t="s">
        <v>1275</v>
      </c>
      <c r="C956" s="292">
        <v>5537061</v>
      </c>
      <c r="D956" s="10" t="s">
        <v>1276</v>
      </c>
      <c r="E956" s="292" t="s">
        <v>26</v>
      </c>
      <c r="F956" s="10"/>
      <c r="G956" s="346">
        <v>352901091</v>
      </c>
      <c r="H956" s="292"/>
      <c r="I956" s="292" t="s">
        <v>28</v>
      </c>
      <c r="J956" s="292" t="s">
        <v>28</v>
      </c>
      <c r="K956" s="132">
        <v>420</v>
      </c>
      <c r="L956" s="451"/>
      <c r="M956" s="66">
        <f t="shared" si="14"/>
        <v>0</v>
      </c>
      <c r="N956" s="462"/>
      <c r="O956" s="462"/>
      <c r="P956" s="462"/>
      <c r="Q956" s="462"/>
      <c r="R956" s="68"/>
      <c r="S956" s="70">
        <v>0</v>
      </c>
      <c r="T956" s="70">
        <v>0</v>
      </c>
      <c r="U956" s="70">
        <v>0</v>
      </c>
      <c r="V956" s="70">
        <v>0</v>
      </c>
      <c r="W956" s="70">
        <v>0</v>
      </c>
    </row>
    <row r="957" spans="1:23" ht="60">
      <c r="A957" s="288">
        <v>947</v>
      </c>
      <c r="B957" s="53" t="s">
        <v>1277</v>
      </c>
      <c r="C957" s="292">
        <v>5575071</v>
      </c>
      <c r="D957" s="10" t="s">
        <v>1278</v>
      </c>
      <c r="E957" s="292" t="s">
        <v>26</v>
      </c>
      <c r="F957" s="10"/>
      <c r="G957" s="346">
        <v>352901096</v>
      </c>
      <c r="H957" s="292"/>
      <c r="I957" s="292" t="s">
        <v>28</v>
      </c>
      <c r="J957" s="292" t="s">
        <v>28</v>
      </c>
      <c r="K957" s="132">
        <v>683</v>
      </c>
      <c r="L957" s="451"/>
      <c r="M957" s="66">
        <f t="shared" si="14"/>
        <v>0</v>
      </c>
      <c r="N957" s="462"/>
      <c r="O957" s="462"/>
      <c r="P957" s="462"/>
      <c r="Q957" s="462"/>
      <c r="R957" s="68"/>
      <c r="S957" s="70">
        <v>0</v>
      </c>
      <c r="T957" s="70">
        <v>0</v>
      </c>
      <c r="U957" s="70">
        <v>0</v>
      </c>
      <c r="V957" s="70">
        <v>0</v>
      </c>
      <c r="W957" s="70">
        <v>0</v>
      </c>
    </row>
    <row r="958" spans="1:23" ht="36">
      <c r="A958" s="288">
        <v>948</v>
      </c>
      <c r="B958" s="53" t="s">
        <v>1225</v>
      </c>
      <c r="C958" s="292">
        <v>5575067</v>
      </c>
      <c r="D958" s="10" t="s">
        <v>1279</v>
      </c>
      <c r="E958" s="292" t="s">
        <v>26</v>
      </c>
      <c r="F958" s="10"/>
      <c r="G958" s="346">
        <v>352901092</v>
      </c>
      <c r="H958" s="292"/>
      <c r="I958" s="292"/>
      <c r="J958" s="292" t="s">
        <v>28</v>
      </c>
      <c r="K958" s="132">
        <v>80</v>
      </c>
      <c r="L958" s="451"/>
      <c r="M958" s="66">
        <f t="shared" si="14"/>
        <v>0</v>
      </c>
      <c r="N958" s="462"/>
      <c r="O958" s="462"/>
      <c r="P958" s="462"/>
      <c r="Q958" s="462"/>
      <c r="R958" s="68"/>
      <c r="S958" s="70">
        <v>0</v>
      </c>
      <c r="T958" s="70">
        <v>0</v>
      </c>
      <c r="U958" s="70">
        <v>0</v>
      </c>
      <c r="V958" s="70">
        <v>0</v>
      </c>
      <c r="W958" s="70">
        <v>0</v>
      </c>
    </row>
    <row r="959" spans="1:23" ht="24">
      <c r="A959" s="288">
        <v>949</v>
      </c>
      <c r="B959" s="53" t="s">
        <v>1150</v>
      </c>
      <c r="C959" s="292">
        <v>5545106</v>
      </c>
      <c r="D959" s="10" t="s">
        <v>1280</v>
      </c>
      <c r="E959" s="292" t="s">
        <v>1139</v>
      </c>
      <c r="F959" s="10"/>
      <c r="G959" s="346">
        <v>352901096</v>
      </c>
      <c r="H959" s="292"/>
      <c r="I959" s="292"/>
      <c r="J959" s="292" t="s">
        <v>28</v>
      </c>
      <c r="K959" s="132">
        <v>34</v>
      </c>
      <c r="L959" s="451"/>
      <c r="M959" s="66">
        <f t="shared" si="14"/>
        <v>0</v>
      </c>
      <c r="N959" s="462"/>
      <c r="O959" s="462"/>
      <c r="P959" s="462"/>
      <c r="Q959" s="462"/>
      <c r="R959" s="68"/>
      <c r="S959" s="70">
        <v>0</v>
      </c>
      <c r="T959" s="70">
        <v>0</v>
      </c>
      <c r="U959" s="70">
        <v>0</v>
      </c>
      <c r="V959" s="70">
        <v>0</v>
      </c>
      <c r="W959" s="70">
        <v>0</v>
      </c>
    </row>
    <row r="960" spans="1:23" ht="24">
      <c r="A960" s="288">
        <v>950</v>
      </c>
      <c r="B960" s="53" t="s">
        <v>1281</v>
      </c>
      <c r="C960" s="292">
        <v>5534537</v>
      </c>
      <c r="D960" s="10" t="s">
        <v>1282</v>
      </c>
      <c r="E960" s="292" t="s">
        <v>1283</v>
      </c>
      <c r="F960" s="10" t="s">
        <v>1284</v>
      </c>
      <c r="G960" s="346">
        <v>352901094</v>
      </c>
      <c r="H960" s="292"/>
      <c r="I960" s="292" t="s">
        <v>28</v>
      </c>
      <c r="J960" s="292" t="s">
        <v>28</v>
      </c>
      <c r="K960" s="132">
        <v>1034</v>
      </c>
      <c r="L960" s="451"/>
      <c r="M960" s="66">
        <f t="shared" si="14"/>
        <v>0</v>
      </c>
      <c r="N960" s="462"/>
      <c r="O960" s="462"/>
      <c r="P960" s="462"/>
      <c r="Q960" s="462"/>
      <c r="R960" s="68"/>
      <c r="S960" s="70">
        <v>0</v>
      </c>
      <c r="T960" s="70">
        <v>0</v>
      </c>
      <c r="U960" s="70">
        <v>0</v>
      </c>
      <c r="V960" s="70">
        <v>0</v>
      </c>
      <c r="W960" s="70">
        <v>0</v>
      </c>
    </row>
    <row r="961" spans="1:23" ht="24">
      <c r="A961" s="288">
        <v>951</v>
      </c>
      <c r="B961" s="16" t="s">
        <v>24</v>
      </c>
      <c r="C961" s="292">
        <v>5560001</v>
      </c>
      <c r="D961" s="10" t="s">
        <v>1285</v>
      </c>
      <c r="E961" s="292" t="s">
        <v>26</v>
      </c>
      <c r="F961" s="10" t="s">
        <v>1286</v>
      </c>
      <c r="G961" s="346">
        <v>352901091</v>
      </c>
      <c r="H961" s="292" t="s">
        <v>28</v>
      </c>
      <c r="I961" s="292" t="s">
        <v>28</v>
      </c>
      <c r="J961" s="292" t="s">
        <v>28</v>
      </c>
      <c r="K961" s="132">
        <v>142</v>
      </c>
      <c r="L961" s="451"/>
      <c r="M961" s="66">
        <f t="shared" si="14"/>
        <v>0</v>
      </c>
      <c r="N961" s="462"/>
      <c r="O961" s="462"/>
      <c r="P961" s="462"/>
      <c r="Q961" s="462"/>
      <c r="R961" s="68"/>
      <c r="S961" s="70">
        <v>0</v>
      </c>
      <c r="T961" s="70">
        <v>0</v>
      </c>
      <c r="U961" s="70">
        <v>0</v>
      </c>
      <c r="V961" s="70">
        <v>0</v>
      </c>
      <c r="W961" s="70">
        <v>0</v>
      </c>
    </row>
    <row r="962" spans="1:23" ht="24">
      <c r="A962" s="288">
        <v>952</v>
      </c>
      <c r="B962" s="16" t="s">
        <v>24</v>
      </c>
      <c r="C962" s="292">
        <v>5560003</v>
      </c>
      <c r="D962" s="10" t="s">
        <v>1287</v>
      </c>
      <c r="E962" s="292" t="s">
        <v>26</v>
      </c>
      <c r="F962" s="10" t="s">
        <v>1286</v>
      </c>
      <c r="G962" s="346">
        <v>352901091</v>
      </c>
      <c r="H962" s="292"/>
      <c r="I962" s="292" t="s">
        <v>28</v>
      </c>
      <c r="J962" s="292" t="s">
        <v>28</v>
      </c>
      <c r="K962" s="132">
        <v>185</v>
      </c>
      <c r="L962" s="451"/>
      <c r="M962" s="66">
        <f t="shared" si="14"/>
        <v>0</v>
      </c>
      <c r="N962" s="462"/>
      <c r="O962" s="462"/>
      <c r="P962" s="462"/>
      <c r="Q962" s="462"/>
      <c r="R962" s="68"/>
      <c r="S962" s="70">
        <v>0</v>
      </c>
      <c r="T962" s="70">
        <v>0</v>
      </c>
      <c r="U962" s="70">
        <v>0</v>
      </c>
      <c r="V962" s="70">
        <v>0</v>
      </c>
      <c r="W962" s="70">
        <v>0</v>
      </c>
    </row>
    <row r="963" spans="1:23" ht="24">
      <c r="A963" s="288">
        <v>953</v>
      </c>
      <c r="B963" s="53" t="s">
        <v>1125</v>
      </c>
      <c r="C963" s="292">
        <v>5567225</v>
      </c>
      <c r="D963" s="10" t="s">
        <v>1288</v>
      </c>
      <c r="E963" s="292" t="s">
        <v>26</v>
      </c>
      <c r="F963" s="10" t="s">
        <v>1289</v>
      </c>
      <c r="G963" s="345">
        <v>352901098</v>
      </c>
      <c r="H963" s="292"/>
      <c r="I963" s="292"/>
      <c r="J963" s="292" t="s">
        <v>28</v>
      </c>
      <c r="K963" s="132">
        <v>13</v>
      </c>
      <c r="L963" s="451"/>
      <c r="M963" s="66">
        <f t="shared" si="14"/>
        <v>0</v>
      </c>
      <c r="N963" s="462"/>
      <c r="O963" s="462"/>
      <c r="P963" s="462"/>
      <c r="Q963" s="462"/>
      <c r="R963" s="68"/>
      <c r="S963" s="70">
        <v>0</v>
      </c>
      <c r="T963" s="70">
        <v>0</v>
      </c>
      <c r="U963" s="70">
        <v>0</v>
      </c>
      <c r="V963" s="70">
        <v>0</v>
      </c>
      <c r="W963" s="70">
        <v>0</v>
      </c>
    </row>
    <row r="964" spans="1:23" ht="108">
      <c r="A964" s="288">
        <v>954</v>
      </c>
      <c r="B964" s="16" t="s">
        <v>1177</v>
      </c>
      <c r="C964" s="292">
        <v>7087235</v>
      </c>
      <c r="D964" s="10" t="s">
        <v>1290</v>
      </c>
      <c r="E964" s="292" t="s">
        <v>1139</v>
      </c>
      <c r="F964" s="10"/>
      <c r="G964" s="346">
        <v>352901092</v>
      </c>
      <c r="H964" s="292"/>
      <c r="I964" s="292"/>
      <c r="J964" s="292" t="s">
        <v>28</v>
      </c>
      <c r="K964" s="132">
        <v>337</v>
      </c>
      <c r="L964" s="451"/>
      <c r="M964" s="66">
        <f t="shared" si="14"/>
        <v>0</v>
      </c>
      <c r="N964" s="462"/>
      <c r="O964" s="462"/>
      <c r="P964" s="462"/>
      <c r="Q964" s="462"/>
      <c r="R964" s="68"/>
      <c r="S964" s="70">
        <v>0</v>
      </c>
      <c r="T964" s="70">
        <v>0</v>
      </c>
      <c r="U964" s="70">
        <v>0</v>
      </c>
      <c r="V964" s="70">
        <v>0</v>
      </c>
      <c r="W964" s="70">
        <v>0</v>
      </c>
    </row>
    <row r="965" spans="1:23" ht="96">
      <c r="A965" s="288">
        <v>955</v>
      </c>
      <c r="B965" s="53" t="s">
        <v>1201</v>
      </c>
      <c r="C965" s="292">
        <v>7087159</v>
      </c>
      <c r="D965" s="10" t="s">
        <v>1291</v>
      </c>
      <c r="E965" s="292" t="s">
        <v>1139</v>
      </c>
      <c r="F965" s="10"/>
      <c r="G965" s="346">
        <v>352901092</v>
      </c>
      <c r="H965" s="292"/>
      <c r="I965" s="292" t="s">
        <v>28</v>
      </c>
      <c r="J965" s="292" t="s">
        <v>28</v>
      </c>
      <c r="K965" s="132">
        <v>137</v>
      </c>
      <c r="L965" s="451"/>
      <c r="M965" s="66">
        <f t="shared" si="14"/>
        <v>0</v>
      </c>
      <c r="N965" s="462"/>
      <c r="O965" s="462"/>
      <c r="P965" s="462"/>
      <c r="Q965" s="462"/>
      <c r="R965" s="68"/>
      <c r="S965" s="70">
        <v>0</v>
      </c>
      <c r="T965" s="70">
        <v>0</v>
      </c>
      <c r="U965" s="70">
        <v>0</v>
      </c>
      <c r="V965" s="70">
        <v>0</v>
      </c>
      <c r="W965" s="70">
        <v>0</v>
      </c>
    </row>
    <row r="966" spans="1:23" ht="96">
      <c r="A966" s="288">
        <v>956</v>
      </c>
      <c r="B966" s="53" t="s">
        <v>1201</v>
      </c>
      <c r="C966" s="292">
        <v>7087160</v>
      </c>
      <c r="D966" s="10" t="s">
        <v>1292</v>
      </c>
      <c r="E966" s="292" t="s">
        <v>1139</v>
      </c>
      <c r="F966" s="10"/>
      <c r="G966" s="346">
        <v>352901092</v>
      </c>
      <c r="H966" s="292"/>
      <c r="I966" s="292" t="s">
        <v>28</v>
      </c>
      <c r="J966" s="292" t="s">
        <v>28</v>
      </c>
      <c r="K966" s="132">
        <v>137</v>
      </c>
      <c r="L966" s="451"/>
      <c r="M966" s="66">
        <f t="shared" si="14"/>
        <v>0</v>
      </c>
      <c r="N966" s="462"/>
      <c r="O966" s="462"/>
      <c r="P966" s="462"/>
      <c r="Q966" s="462"/>
      <c r="R966" s="68"/>
      <c r="S966" s="70">
        <v>0</v>
      </c>
      <c r="T966" s="70">
        <v>0</v>
      </c>
      <c r="U966" s="70">
        <v>0</v>
      </c>
      <c r="V966" s="70">
        <v>0</v>
      </c>
      <c r="W966" s="70">
        <v>0</v>
      </c>
    </row>
    <row r="967" spans="1:23" ht="96">
      <c r="A967" s="288">
        <v>957</v>
      </c>
      <c r="B967" s="53" t="s">
        <v>1201</v>
      </c>
      <c r="C967" s="292">
        <v>7087161</v>
      </c>
      <c r="D967" s="10" t="s">
        <v>1293</v>
      </c>
      <c r="E967" s="292" t="s">
        <v>1139</v>
      </c>
      <c r="F967" s="10"/>
      <c r="G967" s="346">
        <v>352901092</v>
      </c>
      <c r="H967" s="292"/>
      <c r="I967" s="292" t="s">
        <v>28</v>
      </c>
      <c r="J967" s="292" t="s">
        <v>28</v>
      </c>
      <c r="K967" s="132">
        <v>271</v>
      </c>
      <c r="L967" s="451"/>
      <c r="M967" s="66">
        <f t="shared" si="14"/>
        <v>0</v>
      </c>
      <c r="N967" s="462"/>
      <c r="O967" s="462"/>
      <c r="P967" s="462"/>
      <c r="Q967" s="462"/>
      <c r="R967" s="68"/>
      <c r="S967" s="70">
        <v>0</v>
      </c>
      <c r="T967" s="70">
        <v>0</v>
      </c>
      <c r="U967" s="70">
        <v>0</v>
      </c>
      <c r="V967" s="70">
        <v>0</v>
      </c>
      <c r="W967" s="70">
        <v>0</v>
      </c>
    </row>
    <row r="968" spans="1:23" ht="96">
      <c r="A968" s="288">
        <v>958</v>
      </c>
      <c r="B968" s="60" t="s">
        <v>1201</v>
      </c>
      <c r="C968" s="25">
        <v>7087163</v>
      </c>
      <c r="D968" s="26" t="s">
        <v>1294</v>
      </c>
      <c r="E968" s="25" t="s">
        <v>1139</v>
      </c>
      <c r="F968" s="26"/>
      <c r="G968" s="346">
        <v>352901092</v>
      </c>
      <c r="H968" s="25"/>
      <c r="I968" s="25" t="s">
        <v>28</v>
      </c>
      <c r="J968" s="25" t="s">
        <v>28</v>
      </c>
      <c r="K968" s="132">
        <v>171</v>
      </c>
      <c r="L968" s="451"/>
      <c r="M968" s="66">
        <f t="shared" si="14"/>
        <v>0</v>
      </c>
      <c r="N968" s="462"/>
      <c r="O968" s="462"/>
      <c r="P968" s="462"/>
      <c r="Q968" s="462"/>
      <c r="R968" s="68"/>
      <c r="S968" s="70">
        <v>0</v>
      </c>
      <c r="T968" s="70">
        <v>0</v>
      </c>
      <c r="U968" s="70">
        <v>0</v>
      </c>
      <c r="V968" s="70">
        <v>0</v>
      </c>
      <c r="W968" s="70">
        <v>0</v>
      </c>
    </row>
    <row r="969" spans="1:23" ht="96">
      <c r="A969" s="288">
        <v>959</v>
      </c>
      <c r="B969" s="60" t="s">
        <v>1201</v>
      </c>
      <c r="C969" s="25">
        <v>7087165</v>
      </c>
      <c r="D969" s="26" t="s">
        <v>1295</v>
      </c>
      <c r="E969" s="25" t="s">
        <v>1139</v>
      </c>
      <c r="F969" s="26"/>
      <c r="G969" s="346">
        <v>352901092</v>
      </c>
      <c r="H969" s="25"/>
      <c r="I969" s="25" t="s">
        <v>28</v>
      </c>
      <c r="J969" s="25" t="s">
        <v>28</v>
      </c>
      <c r="K969" s="132">
        <v>271</v>
      </c>
      <c r="L969" s="451"/>
      <c r="M969" s="66">
        <f t="shared" si="14"/>
        <v>0</v>
      </c>
      <c r="N969" s="462"/>
      <c r="O969" s="462"/>
      <c r="P969" s="462"/>
      <c r="Q969" s="462"/>
      <c r="R969" s="68"/>
      <c r="S969" s="70">
        <v>0</v>
      </c>
      <c r="T969" s="70">
        <v>0</v>
      </c>
      <c r="U969" s="70">
        <v>0</v>
      </c>
      <c r="V969" s="70">
        <v>0</v>
      </c>
      <c r="W969" s="70">
        <v>0</v>
      </c>
    </row>
    <row r="970" spans="1:23" ht="36">
      <c r="A970" s="288">
        <v>960</v>
      </c>
      <c r="B970" s="56" t="s">
        <v>1177</v>
      </c>
      <c r="C970" s="25">
        <v>7087229</v>
      </c>
      <c r="D970" s="26" t="s">
        <v>1296</v>
      </c>
      <c r="E970" s="25" t="s">
        <v>1139</v>
      </c>
      <c r="F970" s="26"/>
      <c r="G970" s="346">
        <v>352901092</v>
      </c>
      <c r="H970" s="25"/>
      <c r="I970" s="25" t="s">
        <v>28</v>
      </c>
      <c r="J970" s="25" t="s">
        <v>28</v>
      </c>
      <c r="K970" s="132">
        <v>839</v>
      </c>
      <c r="L970" s="451"/>
      <c r="M970" s="66">
        <f t="shared" si="14"/>
        <v>0</v>
      </c>
      <c r="N970" s="462"/>
      <c r="O970" s="462"/>
      <c r="P970" s="462"/>
      <c r="Q970" s="462"/>
      <c r="R970" s="68"/>
      <c r="S970" s="70">
        <v>0</v>
      </c>
      <c r="T970" s="70">
        <v>0</v>
      </c>
      <c r="U970" s="70">
        <v>0</v>
      </c>
      <c r="V970" s="70">
        <v>0</v>
      </c>
      <c r="W970" s="70">
        <v>0</v>
      </c>
    </row>
    <row r="971" spans="1:23" ht="24">
      <c r="A971" s="288">
        <v>961</v>
      </c>
      <c r="B971" s="60" t="s">
        <v>24</v>
      </c>
      <c r="C971" s="25">
        <v>5537007</v>
      </c>
      <c r="D971" s="26" t="s">
        <v>1297</v>
      </c>
      <c r="E971" s="25" t="s">
        <v>1139</v>
      </c>
      <c r="F971" s="26"/>
      <c r="G971" s="346">
        <v>352901091</v>
      </c>
      <c r="H971" s="25" t="s">
        <v>28</v>
      </c>
      <c r="I971" s="25" t="s">
        <v>28</v>
      </c>
      <c r="J971" s="25" t="s">
        <v>28</v>
      </c>
      <c r="K971" s="132">
        <v>2032</v>
      </c>
      <c r="L971" s="451"/>
      <c r="M971" s="66">
        <f t="shared" si="14"/>
        <v>0</v>
      </c>
      <c r="N971" s="462"/>
      <c r="O971" s="462"/>
      <c r="P971" s="462"/>
      <c r="Q971" s="462"/>
      <c r="R971" s="68"/>
      <c r="S971" s="70">
        <v>0</v>
      </c>
      <c r="T971" s="70">
        <v>0</v>
      </c>
      <c r="U971" s="70">
        <v>0</v>
      </c>
      <c r="V971" s="70">
        <v>0</v>
      </c>
      <c r="W971" s="70">
        <v>0</v>
      </c>
    </row>
    <row r="972" spans="1:23" ht="96">
      <c r="A972" s="288">
        <v>962</v>
      </c>
      <c r="B972" s="56" t="s">
        <v>1160</v>
      </c>
      <c r="C972" s="25">
        <v>5537009</v>
      </c>
      <c r="D972" s="27" t="s">
        <v>1298</v>
      </c>
      <c r="E972" s="28" t="s">
        <v>1139</v>
      </c>
      <c r="F972" s="26" t="s">
        <v>1299</v>
      </c>
      <c r="G972" s="346">
        <v>352901093</v>
      </c>
      <c r="H972" s="28"/>
      <c r="I972" s="28" t="s">
        <v>28</v>
      </c>
      <c r="J972" s="28" t="s">
        <v>28</v>
      </c>
      <c r="K972" s="132">
        <v>1010</v>
      </c>
      <c r="L972" s="451"/>
      <c r="M972" s="66">
        <f t="shared" ref="M972:M1035" si="15">+L972*K972</f>
        <v>0</v>
      </c>
      <c r="N972" s="462"/>
      <c r="O972" s="462"/>
      <c r="P972" s="462"/>
      <c r="Q972" s="462"/>
      <c r="R972" s="68"/>
      <c r="S972" s="70">
        <v>0</v>
      </c>
      <c r="T972" s="70">
        <v>0</v>
      </c>
      <c r="U972" s="70">
        <v>0</v>
      </c>
      <c r="V972" s="70">
        <v>0</v>
      </c>
      <c r="W972" s="70">
        <v>0</v>
      </c>
    </row>
    <row r="973" spans="1:23" ht="24">
      <c r="A973" s="288">
        <v>963</v>
      </c>
      <c r="B973" s="60" t="s">
        <v>1300</v>
      </c>
      <c r="C973" s="25">
        <v>5537013</v>
      </c>
      <c r="D973" s="10" t="s">
        <v>1301</v>
      </c>
      <c r="E973" s="29" t="s">
        <v>1302</v>
      </c>
      <c r="F973" s="27" t="s">
        <v>1303</v>
      </c>
      <c r="G973" s="346">
        <v>352901091</v>
      </c>
      <c r="H973" s="28"/>
      <c r="I973" s="28" t="s">
        <v>28</v>
      </c>
      <c r="J973" s="28" t="s">
        <v>28</v>
      </c>
      <c r="K973" s="132">
        <v>678</v>
      </c>
      <c r="L973" s="451"/>
      <c r="M973" s="66">
        <f t="shared" si="15"/>
        <v>0</v>
      </c>
      <c r="N973" s="462"/>
      <c r="O973" s="462"/>
      <c r="P973" s="462"/>
      <c r="Q973" s="462"/>
      <c r="R973" s="68"/>
      <c r="S973" s="70">
        <v>0</v>
      </c>
      <c r="T973" s="70">
        <v>0</v>
      </c>
      <c r="U973" s="70">
        <v>0</v>
      </c>
      <c r="V973" s="70">
        <v>0</v>
      </c>
      <c r="W973" s="70">
        <v>0</v>
      </c>
    </row>
    <row r="974" spans="1:23" ht="24">
      <c r="A974" s="288">
        <v>964</v>
      </c>
      <c r="B974" s="60" t="s">
        <v>1300</v>
      </c>
      <c r="C974" s="25">
        <v>5537014</v>
      </c>
      <c r="D974" s="26" t="s">
        <v>1304</v>
      </c>
      <c r="E974" s="25" t="s">
        <v>1302</v>
      </c>
      <c r="F974" s="26" t="s">
        <v>1303</v>
      </c>
      <c r="G974" s="346">
        <v>352901091</v>
      </c>
      <c r="H974" s="25"/>
      <c r="I974" s="25" t="s">
        <v>28</v>
      </c>
      <c r="J974" s="25" t="s">
        <v>28</v>
      </c>
      <c r="K974" s="132">
        <v>695</v>
      </c>
      <c r="L974" s="451"/>
      <c r="M974" s="66">
        <f t="shared" si="15"/>
        <v>0</v>
      </c>
      <c r="N974" s="462"/>
      <c r="O974" s="462"/>
      <c r="P974" s="462"/>
      <c r="Q974" s="462"/>
      <c r="R974" s="68"/>
      <c r="S974" s="70">
        <v>0</v>
      </c>
      <c r="T974" s="70">
        <v>0</v>
      </c>
      <c r="U974" s="70">
        <v>0</v>
      </c>
      <c r="V974" s="70">
        <v>0</v>
      </c>
      <c r="W974" s="70">
        <v>0</v>
      </c>
    </row>
    <row r="975" spans="1:23" ht="24">
      <c r="A975" s="288">
        <v>965</v>
      </c>
      <c r="B975" s="56" t="s">
        <v>24</v>
      </c>
      <c r="C975" s="30">
        <v>5537015</v>
      </c>
      <c r="D975" s="26" t="s">
        <v>1305</v>
      </c>
      <c r="E975" s="25" t="s">
        <v>1302</v>
      </c>
      <c r="F975" s="26" t="s">
        <v>1303</v>
      </c>
      <c r="G975" s="346">
        <v>352901091</v>
      </c>
      <c r="H975" s="25"/>
      <c r="I975" s="25" t="s">
        <v>28</v>
      </c>
      <c r="J975" s="25" t="s">
        <v>28</v>
      </c>
      <c r="K975" s="132">
        <v>227</v>
      </c>
      <c r="L975" s="451"/>
      <c r="M975" s="66">
        <f t="shared" si="15"/>
        <v>0</v>
      </c>
      <c r="N975" s="462"/>
      <c r="O975" s="462"/>
      <c r="P975" s="462"/>
      <c r="Q975" s="462"/>
      <c r="R975" s="68"/>
      <c r="S975" s="70">
        <v>0</v>
      </c>
      <c r="T975" s="70">
        <v>0</v>
      </c>
      <c r="U975" s="70">
        <v>0</v>
      </c>
      <c r="V975" s="70">
        <v>0</v>
      </c>
      <c r="W975" s="70">
        <v>0</v>
      </c>
    </row>
    <row r="976" spans="1:23" ht="24">
      <c r="A976" s="288">
        <v>966</v>
      </c>
      <c r="B976" s="60" t="s">
        <v>1300</v>
      </c>
      <c r="C976" s="30">
        <v>5537016</v>
      </c>
      <c r="D976" s="26" t="s">
        <v>1306</v>
      </c>
      <c r="E976" s="25" t="s">
        <v>1302</v>
      </c>
      <c r="F976" s="26" t="s">
        <v>1303</v>
      </c>
      <c r="G976" s="346">
        <v>352901091</v>
      </c>
      <c r="H976" s="25"/>
      <c r="I976" s="25" t="s">
        <v>28</v>
      </c>
      <c r="J976" s="25" t="s">
        <v>28</v>
      </c>
      <c r="K976" s="132">
        <v>285</v>
      </c>
      <c r="L976" s="451"/>
      <c r="M976" s="66">
        <f t="shared" si="15"/>
        <v>0</v>
      </c>
      <c r="N976" s="462"/>
      <c r="O976" s="462"/>
      <c r="P976" s="462"/>
      <c r="Q976" s="462"/>
      <c r="R976" s="68"/>
      <c r="S976" s="70">
        <v>0</v>
      </c>
      <c r="T976" s="70">
        <v>0</v>
      </c>
      <c r="U976" s="70">
        <v>0</v>
      </c>
      <c r="V976" s="70">
        <v>0</v>
      </c>
      <c r="W976" s="70">
        <v>0</v>
      </c>
    </row>
    <row r="977" spans="1:23" ht="24">
      <c r="A977" s="288">
        <v>967</v>
      </c>
      <c r="B977" s="60" t="s">
        <v>1300</v>
      </c>
      <c r="C977" s="31">
        <v>5537017</v>
      </c>
      <c r="D977" s="10" t="s">
        <v>1307</v>
      </c>
      <c r="E977" s="292" t="s">
        <v>1302</v>
      </c>
      <c r="F977" s="10" t="s">
        <v>1303</v>
      </c>
      <c r="G977" s="346">
        <v>352901091</v>
      </c>
      <c r="H977" s="292"/>
      <c r="I977" s="292" t="s">
        <v>28</v>
      </c>
      <c r="J977" s="292" t="s">
        <v>28</v>
      </c>
      <c r="K977" s="132">
        <v>254</v>
      </c>
      <c r="L977" s="451"/>
      <c r="M977" s="66">
        <f t="shared" si="15"/>
        <v>0</v>
      </c>
      <c r="N977" s="462"/>
      <c r="O977" s="462"/>
      <c r="P977" s="462"/>
      <c r="Q977" s="462"/>
      <c r="R977" s="68"/>
      <c r="S977" s="70">
        <v>0</v>
      </c>
      <c r="T977" s="70">
        <v>0</v>
      </c>
      <c r="U977" s="70">
        <v>0</v>
      </c>
      <c r="V977" s="70">
        <v>0</v>
      </c>
      <c r="W977" s="70">
        <v>0</v>
      </c>
    </row>
    <row r="978" spans="1:23" ht="24">
      <c r="A978" s="288">
        <v>968</v>
      </c>
      <c r="B978" s="53" t="s">
        <v>1300</v>
      </c>
      <c r="C978" s="25">
        <v>5537018</v>
      </c>
      <c r="D978" s="26" t="s">
        <v>1308</v>
      </c>
      <c r="E978" s="25" t="s">
        <v>1302</v>
      </c>
      <c r="F978" s="26" t="s">
        <v>1309</v>
      </c>
      <c r="G978" s="346">
        <v>352901091</v>
      </c>
      <c r="H978" s="25"/>
      <c r="I978" s="25" t="s">
        <v>28</v>
      </c>
      <c r="J978" s="25" t="s">
        <v>28</v>
      </c>
      <c r="K978" s="132">
        <v>194</v>
      </c>
      <c r="L978" s="451"/>
      <c r="M978" s="66">
        <f t="shared" si="15"/>
        <v>0</v>
      </c>
      <c r="N978" s="462"/>
      <c r="O978" s="462"/>
      <c r="P978" s="462"/>
      <c r="Q978" s="462"/>
      <c r="R978" s="68"/>
      <c r="S978" s="70">
        <v>0</v>
      </c>
      <c r="T978" s="70">
        <v>0</v>
      </c>
      <c r="U978" s="70">
        <v>0</v>
      </c>
      <c r="V978" s="70">
        <v>0</v>
      </c>
      <c r="W978" s="70">
        <v>0</v>
      </c>
    </row>
    <row r="979" spans="1:23" ht="24">
      <c r="A979" s="288">
        <v>969</v>
      </c>
      <c r="B979" s="60" t="s">
        <v>1300</v>
      </c>
      <c r="C979" s="25">
        <v>5537019</v>
      </c>
      <c r="D979" s="26" t="s">
        <v>1310</v>
      </c>
      <c r="E979" s="25" t="s">
        <v>1302</v>
      </c>
      <c r="F979" s="26" t="s">
        <v>1303</v>
      </c>
      <c r="G979" s="346">
        <v>352901091</v>
      </c>
      <c r="H979" s="25"/>
      <c r="I979" s="25" t="s">
        <v>28</v>
      </c>
      <c r="J979" s="25" t="s">
        <v>28</v>
      </c>
      <c r="K979" s="132">
        <v>181</v>
      </c>
      <c r="L979" s="451"/>
      <c r="M979" s="66">
        <f t="shared" si="15"/>
        <v>0</v>
      </c>
      <c r="N979" s="462"/>
      <c r="O979" s="462"/>
      <c r="P979" s="462"/>
      <c r="Q979" s="462"/>
      <c r="R979" s="68"/>
      <c r="S979" s="70">
        <v>0</v>
      </c>
      <c r="T979" s="70">
        <v>0</v>
      </c>
      <c r="U979" s="70">
        <v>0</v>
      </c>
      <c r="V979" s="70">
        <v>0</v>
      </c>
      <c r="W979" s="70">
        <v>0</v>
      </c>
    </row>
    <row r="980" spans="1:23" ht="24">
      <c r="A980" s="288">
        <v>970</v>
      </c>
      <c r="B980" s="60" t="s">
        <v>1125</v>
      </c>
      <c r="C980" s="25">
        <v>5567230</v>
      </c>
      <c r="D980" s="26" t="s">
        <v>1311</v>
      </c>
      <c r="E980" s="25" t="s">
        <v>1130</v>
      </c>
      <c r="F980" s="26"/>
      <c r="G980" s="345">
        <v>352901098</v>
      </c>
      <c r="H980" s="25"/>
      <c r="I980" s="25"/>
      <c r="J980" s="25" t="s">
        <v>28</v>
      </c>
      <c r="K980" s="132">
        <v>26</v>
      </c>
      <c r="L980" s="451"/>
      <c r="M980" s="66">
        <f t="shared" si="15"/>
        <v>0</v>
      </c>
      <c r="N980" s="462"/>
      <c r="O980" s="462"/>
      <c r="P980" s="462"/>
      <c r="Q980" s="462"/>
      <c r="R980" s="68"/>
      <c r="S980" s="70">
        <v>0</v>
      </c>
      <c r="T980" s="70">
        <v>0</v>
      </c>
      <c r="U980" s="70">
        <v>0</v>
      </c>
      <c r="V980" s="70">
        <v>0</v>
      </c>
      <c r="W980" s="70">
        <v>0</v>
      </c>
    </row>
    <row r="981" spans="1:23" ht="84">
      <c r="A981" s="288">
        <v>971</v>
      </c>
      <c r="B981" s="56" t="s">
        <v>1123</v>
      </c>
      <c r="C981" s="25">
        <v>5575083</v>
      </c>
      <c r="D981" s="26" t="s">
        <v>1312</v>
      </c>
      <c r="E981" s="25" t="s">
        <v>1139</v>
      </c>
      <c r="F981" s="26"/>
      <c r="G981" s="345">
        <v>3529010912</v>
      </c>
      <c r="H981" s="25"/>
      <c r="I981" s="25"/>
      <c r="J981" s="25" t="s">
        <v>28</v>
      </c>
      <c r="K981" s="132">
        <v>23</v>
      </c>
      <c r="L981" s="451"/>
      <c r="M981" s="66">
        <f t="shared" si="15"/>
        <v>0</v>
      </c>
      <c r="N981" s="462"/>
      <c r="O981" s="462"/>
      <c r="P981" s="462"/>
      <c r="Q981" s="462"/>
      <c r="R981" s="68"/>
      <c r="S981" s="70">
        <v>0</v>
      </c>
      <c r="T981" s="70">
        <v>0</v>
      </c>
      <c r="U981" s="70">
        <v>0</v>
      </c>
      <c r="V981" s="70">
        <v>0</v>
      </c>
      <c r="W981" s="70">
        <v>0</v>
      </c>
    </row>
    <row r="982" spans="1:23" ht="24">
      <c r="A982" s="288">
        <v>972</v>
      </c>
      <c r="B982" s="56" t="s">
        <v>24</v>
      </c>
      <c r="C982" s="25">
        <v>5534576</v>
      </c>
      <c r="D982" s="26" t="s">
        <v>1313</v>
      </c>
      <c r="E982" s="25" t="s">
        <v>1166</v>
      </c>
      <c r="F982" s="26" t="s">
        <v>1314</v>
      </c>
      <c r="G982" s="346">
        <v>352901091</v>
      </c>
      <c r="H982" s="25" t="s">
        <v>28</v>
      </c>
      <c r="I982" s="25" t="s">
        <v>28</v>
      </c>
      <c r="J982" s="25" t="s">
        <v>28</v>
      </c>
      <c r="K982" s="132">
        <v>8919</v>
      </c>
      <c r="L982" s="451"/>
      <c r="M982" s="66">
        <f t="shared" si="15"/>
        <v>0</v>
      </c>
      <c r="N982" s="462"/>
      <c r="O982" s="462"/>
      <c r="P982" s="462"/>
      <c r="Q982" s="462"/>
      <c r="R982" s="68"/>
      <c r="S982" s="70">
        <v>0</v>
      </c>
      <c r="T982" s="70">
        <v>0</v>
      </c>
      <c r="U982" s="70">
        <v>0</v>
      </c>
      <c r="V982" s="70">
        <v>0</v>
      </c>
      <c r="W982" s="70">
        <v>0</v>
      </c>
    </row>
    <row r="983" spans="1:23" ht="48">
      <c r="A983" s="288">
        <v>973</v>
      </c>
      <c r="B983" s="60" t="s">
        <v>1315</v>
      </c>
      <c r="C983" s="25">
        <v>55950512</v>
      </c>
      <c r="D983" s="26" t="s">
        <v>1316</v>
      </c>
      <c r="E983" s="25" t="s">
        <v>172</v>
      </c>
      <c r="F983" s="26"/>
      <c r="G983" s="346">
        <v>352901092</v>
      </c>
      <c r="H983" s="25"/>
      <c r="I983" s="25"/>
      <c r="J983" s="25" t="s">
        <v>28</v>
      </c>
      <c r="K983" s="132">
        <v>50</v>
      </c>
      <c r="L983" s="451"/>
      <c r="M983" s="66">
        <f t="shared" si="15"/>
        <v>0</v>
      </c>
      <c r="N983" s="462"/>
      <c r="O983" s="462"/>
      <c r="P983" s="462"/>
      <c r="Q983" s="462"/>
      <c r="R983" s="68"/>
      <c r="S983" s="70">
        <v>0</v>
      </c>
      <c r="T983" s="70">
        <v>0</v>
      </c>
      <c r="U983" s="70">
        <v>0</v>
      </c>
      <c r="V983" s="70">
        <v>0</v>
      </c>
      <c r="W983" s="70">
        <v>0</v>
      </c>
    </row>
    <row r="984" spans="1:23" ht="60">
      <c r="A984" s="288">
        <v>974</v>
      </c>
      <c r="B984" s="60" t="s">
        <v>1315</v>
      </c>
      <c r="C984" s="25">
        <v>55950513</v>
      </c>
      <c r="D984" s="26" t="s">
        <v>1317</v>
      </c>
      <c r="E984" s="25" t="s">
        <v>26</v>
      </c>
      <c r="F984" s="26"/>
      <c r="G984" s="346">
        <v>352901092</v>
      </c>
      <c r="H984" s="25"/>
      <c r="I984" s="25"/>
      <c r="J984" s="25" t="s">
        <v>28</v>
      </c>
      <c r="K984" s="132">
        <v>27</v>
      </c>
      <c r="L984" s="451"/>
      <c r="M984" s="66">
        <f t="shared" si="15"/>
        <v>0</v>
      </c>
      <c r="N984" s="462"/>
      <c r="O984" s="462"/>
      <c r="P984" s="462"/>
      <c r="Q984" s="462"/>
      <c r="R984" s="68"/>
      <c r="S984" s="70">
        <v>0</v>
      </c>
      <c r="T984" s="70">
        <v>0</v>
      </c>
      <c r="U984" s="70">
        <v>0</v>
      </c>
      <c r="V984" s="70">
        <v>0</v>
      </c>
      <c r="W984" s="70">
        <v>0</v>
      </c>
    </row>
    <row r="985" spans="1:23" ht="24">
      <c r="A985" s="288">
        <v>975</v>
      </c>
      <c r="B985" s="60" t="s">
        <v>1318</v>
      </c>
      <c r="C985" s="25">
        <v>55950514</v>
      </c>
      <c r="D985" s="26" t="s">
        <v>1319</v>
      </c>
      <c r="E985" s="25" t="s">
        <v>26</v>
      </c>
      <c r="F985" s="26" t="s">
        <v>1320</v>
      </c>
      <c r="G985" s="345">
        <v>352901099</v>
      </c>
      <c r="H985" s="25"/>
      <c r="I985" s="25"/>
      <c r="J985" s="25" t="s">
        <v>28</v>
      </c>
      <c r="K985" s="132">
        <v>100</v>
      </c>
      <c r="L985" s="451"/>
      <c r="M985" s="66">
        <f t="shared" si="15"/>
        <v>0</v>
      </c>
      <c r="N985" s="462"/>
      <c r="O985" s="462"/>
      <c r="P985" s="462"/>
      <c r="Q985" s="462"/>
      <c r="R985" s="68"/>
      <c r="S985" s="70">
        <v>0</v>
      </c>
      <c r="T985" s="70">
        <v>0</v>
      </c>
      <c r="U985" s="70">
        <v>0</v>
      </c>
      <c r="V985" s="70">
        <v>0</v>
      </c>
      <c r="W985" s="70">
        <v>0</v>
      </c>
    </row>
    <row r="986" spans="1:23" ht="24">
      <c r="A986" s="288">
        <v>976</v>
      </c>
      <c r="B986" s="60" t="s">
        <v>1153</v>
      </c>
      <c r="C986" s="25">
        <v>5534507</v>
      </c>
      <c r="D986" s="26" t="s">
        <v>1321</v>
      </c>
      <c r="E986" s="25" t="s">
        <v>1139</v>
      </c>
      <c r="F986" s="26"/>
      <c r="G986" s="346">
        <v>352901093</v>
      </c>
      <c r="H986" s="25" t="s">
        <v>28</v>
      </c>
      <c r="I986" s="25" t="s">
        <v>1131</v>
      </c>
      <c r="J986" s="25" t="s">
        <v>28</v>
      </c>
      <c r="K986" s="132">
        <v>139</v>
      </c>
      <c r="L986" s="451"/>
      <c r="M986" s="66">
        <f t="shared" si="15"/>
        <v>0</v>
      </c>
      <c r="N986" s="462"/>
      <c r="O986" s="462"/>
      <c r="P986" s="462"/>
      <c r="Q986" s="462"/>
      <c r="R986" s="68"/>
      <c r="S986" s="70">
        <v>0</v>
      </c>
      <c r="T986" s="70">
        <v>0</v>
      </c>
      <c r="U986" s="70">
        <v>0</v>
      </c>
      <c r="V986" s="70">
        <v>0</v>
      </c>
      <c r="W986" s="70">
        <v>0</v>
      </c>
    </row>
    <row r="987" spans="1:23" ht="24">
      <c r="A987" s="288">
        <v>977</v>
      </c>
      <c r="B987" s="60" t="s">
        <v>1322</v>
      </c>
      <c r="C987" s="25">
        <v>5534508</v>
      </c>
      <c r="D987" s="32" t="s">
        <v>1323</v>
      </c>
      <c r="E987" s="25" t="s">
        <v>1139</v>
      </c>
      <c r="F987" s="26" t="s">
        <v>1324</v>
      </c>
      <c r="G987" s="345">
        <v>3529010912</v>
      </c>
      <c r="H987" s="25"/>
      <c r="I987" s="25" t="s">
        <v>28</v>
      </c>
      <c r="J987" s="25" t="s">
        <v>28</v>
      </c>
      <c r="K987" s="132">
        <v>1315</v>
      </c>
      <c r="L987" s="451"/>
      <c r="M987" s="66">
        <f t="shared" si="15"/>
        <v>0</v>
      </c>
      <c r="N987" s="462"/>
      <c r="O987" s="462"/>
      <c r="P987" s="462"/>
      <c r="Q987" s="462"/>
      <c r="R987" s="68"/>
      <c r="S987" s="70">
        <v>0</v>
      </c>
      <c r="T987" s="70">
        <v>0</v>
      </c>
      <c r="U987" s="70">
        <v>0</v>
      </c>
      <c r="V987" s="70">
        <v>0</v>
      </c>
      <c r="W987" s="70">
        <v>0</v>
      </c>
    </row>
    <row r="988" spans="1:23" ht="24">
      <c r="A988" s="288">
        <v>978</v>
      </c>
      <c r="B988" s="56" t="s">
        <v>1123</v>
      </c>
      <c r="C988" s="25">
        <v>5534509</v>
      </c>
      <c r="D988" s="32" t="s">
        <v>1325</v>
      </c>
      <c r="E988" s="25" t="s">
        <v>1139</v>
      </c>
      <c r="F988" s="26" t="s">
        <v>1324</v>
      </c>
      <c r="G988" s="345">
        <v>3529010912</v>
      </c>
      <c r="H988" s="25"/>
      <c r="I988" s="25" t="s">
        <v>28</v>
      </c>
      <c r="J988" s="25" t="s">
        <v>28</v>
      </c>
      <c r="K988" s="132">
        <v>1190</v>
      </c>
      <c r="L988" s="451"/>
      <c r="M988" s="66">
        <f t="shared" si="15"/>
        <v>0</v>
      </c>
      <c r="N988" s="462"/>
      <c r="O988" s="462"/>
      <c r="P988" s="462"/>
      <c r="Q988" s="462"/>
      <c r="R988" s="68"/>
      <c r="S988" s="70">
        <v>0</v>
      </c>
      <c r="T988" s="70">
        <v>0</v>
      </c>
      <c r="U988" s="70">
        <v>0</v>
      </c>
      <c r="V988" s="70">
        <v>0</v>
      </c>
      <c r="W988" s="70">
        <v>0</v>
      </c>
    </row>
    <row r="989" spans="1:23" ht="24">
      <c r="A989" s="288">
        <v>979</v>
      </c>
      <c r="B989" s="56" t="s">
        <v>1123</v>
      </c>
      <c r="C989" s="25">
        <v>5534511</v>
      </c>
      <c r="D989" s="32" t="s">
        <v>1326</v>
      </c>
      <c r="E989" s="25" t="s">
        <v>1139</v>
      </c>
      <c r="F989" s="26" t="s">
        <v>1324</v>
      </c>
      <c r="G989" s="345">
        <v>3529010912</v>
      </c>
      <c r="H989" s="25"/>
      <c r="I989" s="25" t="s">
        <v>28</v>
      </c>
      <c r="J989" s="25" t="s">
        <v>28</v>
      </c>
      <c r="K989" s="132">
        <v>970</v>
      </c>
      <c r="L989" s="451"/>
      <c r="M989" s="66">
        <f t="shared" si="15"/>
        <v>0</v>
      </c>
      <c r="N989" s="462"/>
      <c r="O989" s="462"/>
      <c r="P989" s="462"/>
      <c r="Q989" s="462"/>
      <c r="R989" s="68"/>
      <c r="S989" s="70">
        <v>0</v>
      </c>
      <c r="T989" s="70">
        <v>0</v>
      </c>
      <c r="U989" s="70">
        <v>0</v>
      </c>
      <c r="V989" s="70">
        <v>0</v>
      </c>
      <c r="W989" s="70">
        <v>0</v>
      </c>
    </row>
    <row r="990" spans="1:23" ht="24">
      <c r="A990" s="288">
        <v>980</v>
      </c>
      <c r="B990" s="16" t="s">
        <v>1123</v>
      </c>
      <c r="C990" s="25">
        <v>5534520</v>
      </c>
      <c r="D990" s="32" t="s">
        <v>1327</v>
      </c>
      <c r="E990" s="25" t="s">
        <v>1139</v>
      </c>
      <c r="F990" s="26" t="s">
        <v>1328</v>
      </c>
      <c r="G990" s="345">
        <v>3529010912</v>
      </c>
      <c r="H990" s="25"/>
      <c r="I990" s="25" t="s">
        <v>28</v>
      </c>
      <c r="J990" s="25" t="s">
        <v>28</v>
      </c>
      <c r="K990" s="132">
        <v>646</v>
      </c>
      <c r="L990" s="451"/>
      <c r="M990" s="66">
        <f t="shared" si="15"/>
        <v>0</v>
      </c>
      <c r="N990" s="462"/>
      <c r="O990" s="462"/>
      <c r="P990" s="462"/>
      <c r="Q990" s="462"/>
      <c r="R990" s="68"/>
      <c r="S990" s="70">
        <v>0</v>
      </c>
      <c r="T990" s="70">
        <v>0</v>
      </c>
      <c r="U990" s="70">
        <v>0</v>
      </c>
      <c r="V990" s="70">
        <v>0</v>
      </c>
      <c r="W990" s="70">
        <v>0</v>
      </c>
    </row>
    <row r="991" spans="1:23" ht="36">
      <c r="A991" s="288">
        <v>981</v>
      </c>
      <c r="B991" s="60" t="s">
        <v>1329</v>
      </c>
      <c r="C991" s="25">
        <v>5534521</v>
      </c>
      <c r="D991" s="32" t="s">
        <v>1330</v>
      </c>
      <c r="E991" s="25" t="s">
        <v>1139</v>
      </c>
      <c r="F991" s="26"/>
      <c r="G991" s="346">
        <v>352901092</v>
      </c>
      <c r="H991" s="25"/>
      <c r="I991" s="25" t="s">
        <v>28</v>
      </c>
      <c r="J991" s="25" t="s">
        <v>28</v>
      </c>
      <c r="K991" s="132">
        <v>228</v>
      </c>
      <c r="L991" s="451"/>
      <c r="M991" s="66">
        <f t="shared" si="15"/>
        <v>0</v>
      </c>
      <c r="N991" s="462"/>
      <c r="O991" s="462"/>
      <c r="P991" s="462"/>
      <c r="Q991" s="462"/>
      <c r="R991" s="68"/>
      <c r="S991" s="70">
        <v>0</v>
      </c>
      <c r="T991" s="70">
        <v>0</v>
      </c>
      <c r="U991" s="70">
        <v>0</v>
      </c>
      <c r="V991" s="70">
        <v>0</v>
      </c>
      <c r="W991" s="70">
        <v>0</v>
      </c>
    </row>
    <row r="992" spans="1:23" ht="36">
      <c r="A992" s="288">
        <v>982</v>
      </c>
      <c r="B992" s="60" t="s">
        <v>1329</v>
      </c>
      <c r="C992" s="25">
        <v>5534522</v>
      </c>
      <c r="D992" s="32" t="s">
        <v>1331</v>
      </c>
      <c r="E992" s="25" t="s">
        <v>1139</v>
      </c>
      <c r="F992" s="26"/>
      <c r="G992" s="346">
        <v>352901092</v>
      </c>
      <c r="H992" s="25"/>
      <c r="I992" s="25" t="s">
        <v>28</v>
      </c>
      <c r="J992" s="25" t="s">
        <v>28</v>
      </c>
      <c r="K992" s="132">
        <v>160</v>
      </c>
      <c r="L992" s="451"/>
      <c r="M992" s="66">
        <f t="shared" si="15"/>
        <v>0</v>
      </c>
      <c r="N992" s="462"/>
      <c r="O992" s="462"/>
      <c r="P992" s="462"/>
      <c r="Q992" s="462"/>
      <c r="R992" s="68"/>
      <c r="S992" s="70">
        <v>0</v>
      </c>
      <c r="T992" s="70">
        <v>0</v>
      </c>
      <c r="U992" s="70">
        <v>0</v>
      </c>
      <c r="V992" s="70">
        <v>0</v>
      </c>
      <c r="W992" s="70">
        <v>0</v>
      </c>
    </row>
    <row r="993" spans="1:23" ht="36">
      <c r="A993" s="288">
        <v>983</v>
      </c>
      <c r="B993" s="56" t="s">
        <v>24</v>
      </c>
      <c r="C993" s="25">
        <v>5534526</v>
      </c>
      <c r="D993" s="32" t="s">
        <v>1332</v>
      </c>
      <c r="E993" s="25" t="s">
        <v>1139</v>
      </c>
      <c r="F993" s="26"/>
      <c r="G993" s="346">
        <v>352901091</v>
      </c>
      <c r="H993" s="25"/>
      <c r="I993" s="25" t="s">
        <v>28</v>
      </c>
      <c r="J993" s="25" t="s">
        <v>28</v>
      </c>
      <c r="K993" s="132">
        <v>3087</v>
      </c>
      <c r="L993" s="451"/>
      <c r="M993" s="66">
        <f t="shared" si="15"/>
        <v>0</v>
      </c>
      <c r="N993" s="462"/>
      <c r="O993" s="462"/>
      <c r="P993" s="462"/>
      <c r="Q993" s="462"/>
      <c r="R993" s="68"/>
      <c r="S993" s="70">
        <v>0</v>
      </c>
      <c r="T993" s="70">
        <v>0</v>
      </c>
      <c r="U993" s="70">
        <v>0</v>
      </c>
      <c r="V993" s="70">
        <v>0</v>
      </c>
      <c r="W993" s="70">
        <v>0</v>
      </c>
    </row>
    <row r="994" spans="1:23" ht="24">
      <c r="A994" s="288">
        <v>984</v>
      </c>
      <c r="B994" s="53" t="s">
        <v>1333</v>
      </c>
      <c r="C994" s="25">
        <v>5534569</v>
      </c>
      <c r="D994" s="26" t="s">
        <v>1334</v>
      </c>
      <c r="E994" s="25" t="s">
        <v>1139</v>
      </c>
      <c r="F994" s="26" t="s">
        <v>1335</v>
      </c>
      <c r="G994" s="346">
        <v>352901091</v>
      </c>
      <c r="H994" s="25"/>
      <c r="I994" s="25" t="s">
        <v>28</v>
      </c>
      <c r="J994" s="25" t="s">
        <v>28</v>
      </c>
      <c r="K994" s="132">
        <v>2621</v>
      </c>
      <c r="L994" s="451"/>
      <c r="M994" s="66">
        <f t="shared" si="15"/>
        <v>0</v>
      </c>
      <c r="N994" s="462"/>
      <c r="O994" s="462"/>
      <c r="P994" s="462"/>
      <c r="Q994" s="462"/>
      <c r="R994" s="68"/>
      <c r="S994" s="70">
        <v>0</v>
      </c>
      <c r="T994" s="70">
        <v>0</v>
      </c>
      <c r="U994" s="70">
        <v>0</v>
      </c>
      <c r="V994" s="70">
        <v>0</v>
      </c>
      <c r="W994" s="70">
        <v>0</v>
      </c>
    </row>
    <row r="995" spans="1:23" ht="24">
      <c r="A995" s="288">
        <v>985</v>
      </c>
      <c r="B995" s="60" t="s">
        <v>1153</v>
      </c>
      <c r="C995" s="25">
        <v>5534570</v>
      </c>
      <c r="D995" s="26" t="s">
        <v>1336</v>
      </c>
      <c r="E995" s="25" t="s">
        <v>1139</v>
      </c>
      <c r="F995" s="26"/>
      <c r="G995" s="346">
        <v>352901093</v>
      </c>
      <c r="H995" s="25"/>
      <c r="I995" s="25" t="s">
        <v>28</v>
      </c>
      <c r="J995" s="25" t="s">
        <v>28</v>
      </c>
      <c r="K995" s="132">
        <v>158</v>
      </c>
      <c r="L995" s="451"/>
      <c r="M995" s="66">
        <f t="shared" si="15"/>
        <v>0</v>
      </c>
      <c r="N995" s="462"/>
      <c r="O995" s="462"/>
      <c r="P995" s="462"/>
      <c r="Q995" s="462"/>
      <c r="R995" s="68"/>
      <c r="S995" s="70">
        <v>0</v>
      </c>
      <c r="T995" s="70">
        <v>0</v>
      </c>
      <c r="U995" s="70">
        <v>0</v>
      </c>
      <c r="V995" s="70">
        <v>0</v>
      </c>
      <c r="W995" s="70">
        <v>0</v>
      </c>
    </row>
    <row r="996" spans="1:23" ht="24">
      <c r="A996" s="288">
        <v>986</v>
      </c>
      <c r="B996" s="56" t="s">
        <v>1160</v>
      </c>
      <c r="C996" s="25">
        <v>5534571</v>
      </c>
      <c r="D996" s="26" t="s">
        <v>1337</v>
      </c>
      <c r="E996" s="25" t="s">
        <v>1139</v>
      </c>
      <c r="F996" s="26"/>
      <c r="G996" s="346">
        <v>352901093</v>
      </c>
      <c r="H996" s="25"/>
      <c r="I996" s="25" t="s">
        <v>28</v>
      </c>
      <c r="J996" s="25" t="s">
        <v>28</v>
      </c>
      <c r="K996" s="132">
        <v>202</v>
      </c>
      <c r="L996" s="451"/>
      <c r="M996" s="66">
        <f t="shared" si="15"/>
        <v>0</v>
      </c>
      <c r="N996" s="462"/>
      <c r="O996" s="462"/>
      <c r="P996" s="462"/>
      <c r="Q996" s="462"/>
      <c r="R996" s="68"/>
      <c r="S996" s="70">
        <v>0</v>
      </c>
      <c r="T996" s="70">
        <v>0</v>
      </c>
      <c r="U996" s="70">
        <v>0</v>
      </c>
      <c r="V996" s="70">
        <v>0</v>
      </c>
      <c r="W996" s="70">
        <v>0</v>
      </c>
    </row>
    <row r="997" spans="1:23" ht="48">
      <c r="A997" s="288">
        <v>987</v>
      </c>
      <c r="B997" s="16" t="s">
        <v>1177</v>
      </c>
      <c r="C997" s="25">
        <v>7077109</v>
      </c>
      <c r="D997" s="26" t="s">
        <v>1338</v>
      </c>
      <c r="E997" s="25" t="s">
        <v>1139</v>
      </c>
      <c r="F997" s="26"/>
      <c r="G997" s="346">
        <v>3529010916</v>
      </c>
      <c r="H997" s="25"/>
      <c r="I997" s="25" t="s">
        <v>28</v>
      </c>
      <c r="J997" s="25" t="s">
        <v>28</v>
      </c>
      <c r="K997" s="132">
        <v>1150</v>
      </c>
      <c r="L997" s="451"/>
      <c r="M997" s="66">
        <f t="shared" si="15"/>
        <v>0</v>
      </c>
      <c r="N997" s="462"/>
      <c r="O997" s="462"/>
      <c r="P997" s="462"/>
      <c r="Q997" s="462"/>
      <c r="R997" s="68"/>
      <c r="S997" s="70">
        <v>0</v>
      </c>
      <c r="T997" s="70">
        <v>0</v>
      </c>
      <c r="U997" s="70">
        <v>0</v>
      </c>
      <c r="V997" s="70">
        <v>0</v>
      </c>
      <c r="W997" s="70">
        <v>0</v>
      </c>
    </row>
    <row r="998" spans="1:23" ht="72">
      <c r="A998" s="288">
        <v>988</v>
      </c>
      <c r="B998" s="53" t="s">
        <v>1339</v>
      </c>
      <c r="C998" s="25">
        <v>5539131</v>
      </c>
      <c r="D998" s="26" t="s">
        <v>1340</v>
      </c>
      <c r="E998" s="25" t="s">
        <v>1139</v>
      </c>
      <c r="F998" s="26"/>
      <c r="G998" s="346">
        <v>3529010916</v>
      </c>
      <c r="H998" s="25"/>
      <c r="I998" s="25" t="s">
        <v>28</v>
      </c>
      <c r="J998" s="25" t="s">
        <v>28</v>
      </c>
      <c r="K998" s="132">
        <v>1216</v>
      </c>
      <c r="L998" s="451"/>
      <c r="M998" s="66">
        <f t="shared" si="15"/>
        <v>0</v>
      </c>
      <c r="N998" s="462"/>
      <c r="O998" s="462"/>
      <c r="P998" s="462"/>
      <c r="Q998" s="462"/>
      <c r="R998" s="68"/>
      <c r="S998" s="70">
        <v>0</v>
      </c>
      <c r="T998" s="70">
        <v>0</v>
      </c>
      <c r="U998" s="70">
        <v>0</v>
      </c>
      <c r="V998" s="70">
        <v>0</v>
      </c>
      <c r="W998" s="70">
        <v>0</v>
      </c>
    </row>
    <row r="999" spans="1:23" ht="72">
      <c r="A999" s="288">
        <v>989</v>
      </c>
      <c r="B999" s="53" t="s">
        <v>1339</v>
      </c>
      <c r="C999" s="25">
        <v>7077111</v>
      </c>
      <c r="D999" s="26" t="s">
        <v>1341</v>
      </c>
      <c r="E999" s="25" t="s">
        <v>1139</v>
      </c>
      <c r="F999" s="26"/>
      <c r="G999" s="346">
        <v>3529010916</v>
      </c>
      <c r="H999" s="25"/>
      <c r="I999" s="25" t="s">
        <v>28</v>
      </c>
      <c r="J999" s="25" t="s">
        <v>28</v>
      </c>
      <c r="K999" s="132">
        <v>1205</v>
      </c>
      <c r="L999" s="451"/>
      <c r="M999" s="66">
        <f t="shared" si="15"/>
        <v>0</v>
      </c>
      <c r="N999" s="462"/>
      <c r="O999" s="462"/>
      <c r="P999" s="462"/>
      <c r="Q999" s="462"/>
      <c r="R999" s="68"/>
      <c r="S999" s="70">
        <v>0</v>
      </c>
      <c r="T999" s="70">
        <v>0</v>
      </c>
      <c r="U999" s="70">
        <v>0</v>
      </c>
      <c r="V999" s="70">
        <v>0</v>
      </c>
      <c r="W999" s="70">
        <v>0</v>
      </c>
    </row>
    <row r="1000" spans="1:23" ht="72">
      <c r="A1000" s="288">
        <v>990</v>
      </c>
      <c r="B1000" s="53" t="s">
        <v>1339</v>
      </c>
      <c r="C1000" s="25">
        <v>7085057</v>
      </c>
      <c r="D1000" s="26" t="s">
        <v>1342</v>
      </c>
      <c r="E1000" s="25" t="s">
        <v>1139</v>
      </c>
      <c r="F1000" s="26"/>
      <c r="G1000" s="346">
        <v>3529010916</v>
      </c>
      <c r="H1000" s="25"/>
      <c r="I1000" s="25" t="s">
        <v>28</v>
      </c>
      <c r="J1000" s="25" t="s">
        <v>28</v>
      </c>
      <c r="K1000" s="132">
        <v>1047</v>
      </c>
      <c r="L1000" s="451"/>
      <c r="M1000" s="66">
        <f t="shared" si="15"/>
        <v>0</v>
      </c>
      <c r="N1000" s="462"/>
      <c r="O1000" s="462"/>
      <c r="P1000" s="462"/>
      <c r="Q1000" s="462"/>
      <c r="R1000" s="68"/>
      <c r="S1000" s="70">
        <v>0</v>
      </c>
      <c r="T1000" s="70">
        <v>0</v>
      </c>
      <c r="U1000" s="70">
        <v>0</v>
      </c>
      <c r="V1000" s="70">
        <v>0</v>
      </c>
      <c r="W1000" s="70">
        <v>0</v>
      </c>
    </row>
    <row r="1001" spans="1:23" ht="48">
      <c r="A1001" s="288">
        <v>991</v>
      </c>
      <c r="B1001" s="16" t="s">
        <v>1177</v>
      </c>
      <c r="C1001" s="25">
        <v>7085059</v>
      </c>
      <c r="D1001" s="26" t="s">
        <v>1343</v>
      </c>
      <c r="E1001" s="25" t="s">
        <v>1139</v>
      </c>
      <c r="F1001" s="26"/>
      <c r="G1001" s="346">
        <v>3529010916</v>
      </c>
      <c r="H1001" s="25"/>
      <c r="I1001" s="25" t="s">
        <v>28</v>
      </c>
      <c r="J1001" s="25" t="s">
        <v>28</v>
      </c>
      <c r="K1001" s="132">
        <v>1024</v>
      </c>
      <c r="L1001" s="451"/>
      <c r="M1001" s="66">
        <f t="shared" si="15"/>
        <v>0</v>
      </c>
      <c r="N1001" s="462"/>
      <c r="O1001" s="462"/>
      <c r="P1001" s="462"/>
      <c r="Q1001" s="462"/>
      <c r="R1001" s="68"/>
      <c r="S1001" s="70">
        <v>0</v>
      </c>
      <c r="T1001" s="70">
        <v>0</v>
      </c>
      <c r="U1001" s="70">
        <v>0</v>
      </c>
      <c r="V1001" s="70">
        <v>0</v>
      </c>
      <c r="W1001" s="70">
        <v>0</v>
      </c>
    </row>
    <row r="1002" spans="1:23" ht="48">
      <c r="A1002" s="288">
        <v>992</v>
      </c>
      <c r="B1002" s="16" t="s">
        <v>1177</v>
      </c>
      <c r="C1002" s="25">
        <v>7085061</v>
      </c>
      <c r="D1002" s="26" t="s">
        <v>1344</v>
      </c>
      <c r="E1002" s="25" t="s">
        <v>1139</v>
      </c>
      <c r="F1002" s="26"/>
      <c r="G1002" s="346">
        <v>3529010916</v>
      </c>
      <c r="H1002" s="25"/>
      <c r="I1002" s="25" t="s">
        <v>28</v>
      </c>
      <c r="J1002" s="25" t="s">
        <v>28</v>
      </c>
      <c r="K1002" s="132">
        <v>907</v>
      </c>
      <c r="L1002" s="451"/>
      <c r="M1002" s="66">
        <f t="shared" si="15"/>
        <v>0</v>
      </c>
      <c r="N1002" s="462"/>
      <c r="O1002" s="462"/>
      <c r="P1002" s="462"/>
      <c r="Q1002" s="462"/>
      <c r="R1002" s="68"/>
      <c r="S1002" s="70">
        <v>0</v>
      </c>
      <c r="T1002" s="70">
        <v>0</v>
      </c>
      <c r="U1002" s="70">
        <v>0</v>
      </c>
      <c r="V1002" s="70">
        <v>0</v>
      </c>
      <c r="W1002" s="70">
        <v>0</v>
      </c>
    </row>
    <row r="1003" spans="1:23" ht="48">
      <c r="A1003" s="288">
        <v>993</v>
      </c>
      <c r="B1003" s="16" t="s">
        <v>1177</v>
      </c>
      <c r="C1003" s="25">
        <v>7085063</v>
      </c>
      <c r="D1003" s="26" t="s">
        <v>1345</v>
      </c>
      <c r="E1003" s="25" t="s">
        <v>1139</v>
      </c>
      <c r="F1003" s="26"/>
      <c r="G1003" s="346">
        <v>3529010916</v>
      </c>
      <c r="H1003" s="25"/>
      <c r="I1003" s="25" t="s">
        <v>28</v>
      </c>
      <c r="J1003" s="25" t="s">
        <v>28</v>
      </c>
      <c r="K1003" s="132">
        <v>926</v>
      </c>
      <c r="L1003" s="451"/>
      <c r="M1003" s="66">
        <f t="shared" si="15"/>
        <v>0</v>
      </c>
      <c r="N1003" s="462"/>
      <c r="O1003" s="462"/>
      <c r="P1003" s="462"/>
      <c r="Q1003" s="462"/>
      <c r="R1003" s="68"/>
      <c r="S1003" s="70">
        <v>0</v>
      </c>
      <c r="T1003" s="70">
        <v>0</v>
      </c>
      <c r="U1003" s="70">
        <v>0</v>
      </c>
      <c r="V1003" s="70">
        <v>0</v>
      </c>
      <c r="W1003" s="70">
        <v>0</v>
      </c>
    </row>
    <row r="1004" spans="1:23" ht="60">
      <c r="A1004" s="288">
        <v>994</v>
      </c>
      <c r="B1004" s="53" t="s">
        <v>1346</v>
      </c>
      <c r="C1004" s="25">
        <v>7085065</v>
      </c>
      <c r="D1004" s="26" t="s">
        <v>1347</v>
      </c>
      <c r="E1004" s="25" t="s">
        <v>1139</v>
      </c>
      <c r="F1004" s="26"/>
      <c r="G1004" s="346">
        <v>3529010916</v>
      </c>
      <c r="H1004" s="25"/>
      <c r="I1004" s="25" t="s">
        <v>28</v>
      </c>
      <c r="J1004" s="25" t="s">
        <v>28</v>
      </c>
      <c r="K1004" s="132">
        <v>540</v>
      </c>
      <c r="L1004" s="451"/>
      <c r="M1004" s="66">
        <f t="shared" si="15"/>
        <v>0</v>
      </c>
      <c r="N1004" s="462"/>
      <c r="O1004" s="462"/>
      <c r="P1004" s="462"/>
      <c r="Q1004" s="462"/>
      <c r="R1004" s="68"/>
      <c r="S1004" s="70">
        <v>0</v>
      </c>
      <c r="T1004" s="70">
        <v>0</v>
      </c>
      <c r="U1004" s="70">
        <v>0</v>
      </c>
      <c r="V1004" s="70">
        <v>0</v>
      </c>
      <c r="W1004" s="70">
        <v>0</v>
      </c>
    </row>
    <row r="1005" spans="1:23" ht="48">
      <c r="A1005" s="288">
        <v>995</v>
      </c>
      <c r="B1005" s="60" t="s">
        <v>1348</v>
      </c>
      <c r="C1005" s="25">
        <v>5539132</v>
      </c>
      <c r="D1005" s="26" t="s">
        <v>1349</v>
      </c>
      <c r="E1005" s="25" t="s">
        <v>1139</v>
      </c>
      <c r="F1005" s="26"/>
      <c r="G1005" s="346">
        <v>3529010915</v>
      </c>
      <c r="H1005" s="25"/>
      <c r="I1005" s="25" t="s">
        <v>28</v>
      </c>
      <c r="J1005" s="25" t="s">
        <v>28</v>
      </c>
      <c r="K1005" s="132">
        <v>1886</v>
      </c>
      <c r="L1005" s="451"/>
      <c r="M1005" s="66">
        <f t="shared" si="15"/>
        <v>0</v>
      </c>
      <c r="N1005" s="462"/>
      <c r="O1005" s="462"/>
      <c r="P1005" s="462"/>
      <c r="Q1005" s="462"/>
      <c r="R1005" s="68"/>
      <c r="S1005" s="70">
        <v>0</v>
      </c>
      <c r="T1005" s="70">
        <v>0</v>
      </c>
      <c r="U1005" s="70">
        <v>0</v>
      </c>
      <c r="V1005" s="70">
        <v>0</v>
      </c>
      <c r="W1005" s="70">
        <v>0</v>
      </c>
    </row>
    <row r="1006" spans="1:23" ht="48">
      <c r="A1006" s="288">
        <v>996</v>
      </c>
      <c r="B1006" s="53" t="s">
        <v>1348</v>
      </c>
      <c r="C1006" s="25">
        <v>7085067</v>
      </c>
      <c r="D1006" s="26" t="s">
        <v>1350</v>
      </c>
      <c r="E1006" s="25" t="s">
        <v>1139</v>
      </c>
      <c r="F1006" s="26"/>
      <c r="G1006" s="346">
        <v>3529010915</v>
      </c>
      <c r="H1006" s="25"/>
      <c r="I1006" s="25" t="s">
        <v>28</v>
      </c>
      <c r="J1006" s="25" t="s">
        <v>28</v>
      </c>
      <c r="K1006" s="132">
        <v>7115</v>
      </c>
      <c r="L1006" s="451"/>
      <c r="M1006" s="66">
        <f t="shared" si="15"/>
        <v>0</v>
      </c>
      <c r="N1006" s="462"/>
      <c r="O1006" s="462"/>
      <c r="P1006" s="462"/>
      <c r="Q1006" s="462"/>
      <c r="R1006" s="68"/>
      <c r="S1006" s="70">
        <v>0</v>
      </c>
      <c r="T1006" s="70">
        <v>0</v>
      </c>
      <c r="U1006" s="70">
        <v>0</v>
      </c>
      <c r="V1006" s="70">
        <v>0</v>
      </c>
      <c r="W1006" s="70">
        <v>0</v>
      </c>
    </row>
    <row r="1007" spans="1:23" ht="36">
      <c r="A1007" s="288">
        <v>997</v>
      </c>
      <c r="B1007" s="56" t="s">
        <v>1177</v>
      </c>
      <c r="C1007" s="25">
        <v>7085069</v>
      </c>
      <c r="D1007" s="26" t="s">
        <v>1351</v>
      </c>
      <c r="E1007" s="25" t="s">
        <v>1139</v>
      </c>
      <c r="F1007" s="26"/>
      <c r="G1007" s="346">
        <v>3529010915</v>
      </c>
      <c r="H1007" s="25"/>
      <c r="I1007" s="25" t="s">
        <v>28</v>
      </c>
      <c r="J1007" s="25" t="s">
        <v>28</v>
      </c>
      <c r="K1007" s="132">
        <v>1988</v>
      </c>
      <c r="L1007" s="451"/>
      <c r="M1007" s="66">
        <f t="shared" si="15"/>
        <v>0</v>
      </c>
      <c r="N1007" s="462"/>
      <c r="O1007" s="462"/>
      <c r="P1007" s="462"/>
      <c r="Q1007" s="462"/>
      <c r="R1007" s="68"/>
      <c r="S1007" s="70">
        <v>0</v>
      </c>
      <c r="T1007" s="70">
        <v>0</v>
      </c>
      <c r="U1007" s="70">
        <v>0</v>
      </c>
      <c r="V1007" s="70">
        <v>0</v>
      </c>
      <c r="W1007" s="70">
        <v>0</v>
      </c>
    </row>
    <row r="1008" spans="1:23" ht="48">
      <c r="A1008" s="288">
        <v>998</v>
      </c>
      <c r="B1008" s="60" t="s">
        <v>1352</v>
      </c>
      <c r="C1008" s="25">
        <v>7085071</v>
      </c>
      <c r="D1008" s="26" t="s">
        <v>1353</v>
      </c>
      <c r="E1008" s="25" t="s">
        <v>1139</v>
      </c>
      <c r="F1008" s="26"/>
      <c r="G1008" s="346">
        <v>3529010915</v>
      </c>
      <c r="H1008" s="25"/>
      <c r="I1008" s="25" t="s">
        <v>28</v>
      </c>
      <c r="J1008" s="25" t="s">
        <v>28</v>
      </c>
      <c r="K1008" s="132">
        <v>1314</v>
      </c>
      <c r="L1008" s="451"/>
      <c r="M1008" s="66">
        <f t="shared" si="15"/>
        <v>0</v>
      </c>
      <c r="N1008" s="462"/>
      <c r="O1008" s="462"/>
      <c r="P1008" s="462"/>
      <c r="Q1008" s="462"/>
      <c r="R1008" s="68"/>
      <c r="S1008" s="70">
        <v>0</v>
      </c>
      <c r="T1008" s="70">
        <v>0</v>
      </c>
      <c r="U1008" s="70">
        <v>0</v>
      </c>
      <c r="V1008" s="70">
        <v>0</v>
      </c>
      <c r="W1008" s="70">
        <v>0</v>
      </c>
    </row>
    <row r="1009" spans="1:23" ht="48">
      <c r="A1009" s="288">
        <v>999</v>
      </c>
      <c r="B1009" s="60" t="s">
        <v>1352</v>
      </c>
      <c r="C1009" s="25">
        <v>7085072</v>
      </c>
      <c r="D1009" s="26" t="s">
        <v>1354</v>
      </c>
      <c r="E1009" s="25" t="s">
        <v>1139</v>
      </c>
      <c r="F1009" s="26"/>
      <c r="G1009" s="346">
        <v>3529010915</v>
      </c>
      <c r="H1009" s="25"/>
      <c r="I1009" s="25" t="s">
        <v>28</v>
      </c>
      <c r="J1009" s="25" t="s">
        <v>28</v>
      </c>
      <c r="K1009" s="132">
        <v>1052</v>
      </c>
      <c r="L1009" s="451"/>
      <c r="M1009" s="66">
        <f t="shared" si="15"/>
        <v>0</v>
      </c>
      <c r="N1009" s="462"/>
      <c r="O1009" s="462"/>
      <c r="P1009" s="462"/>
      <c r="Q1009" s="462"/>
      <c r="R1009" s="68"/>
      <c r="S1009" s="70">
        <v>0</v>
      </c>
      <c r="T1009" s="70">
        <v>0</v>
      </c>
      <c r="U1009" s="70">
        <v>0</v>
      </c>
      <c r="V1009" s="70">
        <v>0</v>
      </c>
      <c r="W1009" s="70">
        <v>0</v>
      </c>
    </row>
    <row r="1010" spans="1:23" ht="36">
      <c r="A1010" s="288">
        <v>1000</v>
      </c>
      <c r="B1010" s="60" t="s">
        <v>1352</v>
      </c>
      <c r="C1010" s="25">
        <v>7085073</v>
      </c>
      <c r="D1010" s="26" t="s">
        <v>1355</v>
      </c>
      <c r="E1010" s="25" t="s">
        <v>1139</v>
      </c>
      <c r="F1010" s="26"/>
      <c r="G1010" s="346">
        <v>3529010915</v>
      </c>
      <c r="H1010" s="25"/>
      <c r="I1010" s="25" t="s">
        <v>28</v>
      </c>
      <c r="J1010" s="25" t="s">
        <v>28</v>
      </c>
      <c r="K1010" s="132">
        <v>1169</v>
      </c>
      <c r="L1010" s="451"/>
      <c r="M1010" s="66">
        <f t="shared" si="15"/>
        <v>0</v>
      </c>
      <c r="N1010" s="462"/>
      <c r="O1010" s="462"/>
      <c r="P1010" s="462"/>
      <c r="Q1010" s="462"/>
      <c r="R1010" s="68"/>
      <c r="S1010" s="70">
        <v>0</v>
      </c>
      <c r="T1010" s="70">
        <v>0</v>
      </c>
      <c r="U1010" s="70">
        <v>0</v>
      </c>
      <c r="V1010" s="70">
        <v>0</v>
      </c>
      <c r="W1010" s="70">
        <v>0</v>
      </c>
    </row>
    <row r="1011" spans="1:23" ht="36">
      <c r="A1011" s="288">
        <v>1001</v>
      </c>
      <c r="B1011" s="60" t="s">
        <v>1356</v>
      </c>
      <c r="C1011" s="25">
        <v>7085074</v>
      </c>
      <c r="D1011" s="26" t="s">
        <v>1357</v>
      </c>
      <c r="E1011" s="25" t="s">
        <v>1139</v>
      </c>
      <c r="F1011" s="26"/>
      <c r="G1011" s="346">
        <v>3529010915</v>
      </c>
      <c r="H1011" s="25"/>
      <c r="I1011" s="25" t="s">
        <v>28</v>
      </c>
      <c r="J1011" s="25" t="s">
        <v>28</v>
      </c>
      <c r="K1011" s="132">
        <v>1188</v>
      </c>
      <c r="L1011" s="451"/>
      <c r="M1011" s="66">
        <f t="shared" si="15"/>
        <v>0</v>
      </c>
      <c r="N1011" s="462"/>
      <c r="O1011" s="462"/>
      <c r="P1011" s="462"/>
      <c r="Q1011" s="462"/>
      <c r="R1011" s="68"/>
      <c r="S1011" s="70">
        <v>0</v>
      </c>
      <c r="T1011" s="70">
        <v>0</v>
      </c>
      <c r="U1011" s="70">
        <v>0</v>
      </c>
      <c r="V1011" s="70">
        <v>0</v>
      </c>
      <c r="W1011" s="70">
        <v>0</v>
      </c>
    </row>
    <row r="1012" spans="1:23" ht="48">
      <c r="A1012" s="288">
        <v>1002</v>
      </c>
      <c r="B1012" s="60" t="s">
        <v>1358</v>
      </c>
      <c r="C1012" s="25">
        <v>7085075</v>
      </c>
      <c r="D1012" s="26" t="s">
        <v>1359</v>
      </c>
      <c r="E1012" s="25" t="s">
        <v>1139</v>
      </c>
      <c r="F1012" s="26"/>
      <c r="G1012" s="346">
        <v>3529010915</v>
      </c>
      <c r="H1012" s="25"/>
      <c r="I1012" s="25" t="s">
        <v>28</v>
      </c>
      <c r="J1012" s="25" t="s">
        <v>28</v>
      </c>
      <c r="K1012" s="132">
        <v>230</v>
      </c>
      <c r="L1012" s="451"/>
      <c r="M1012" s="66">
        <f t="shared" si="15"/>
        <v>0</v>
      </c>
      <c r="N1012" s="462"/>
      <c r="O1012" s="462"/>
      <c r="P1012" s="462"/>
      <c r="Q1012" s="462"/>
      <c r="R1012" s="68"/>
      <c r="S1012" s="70">
        <v>0</v>
      </c>
      <c r="T1012" s="70">
        <v>0</v>
      </c>
      <c r="U1012" s="70">
        <v>0</v>
      </c>
      <c r="V1012" s="70">
        <v>0</v>
      </c>
      <c r="W1012" s="70">
        <v>0</v>
      </c>
    </row>
    <row r="1013" spans="1:23" ht="36">
      <c r="A1013" s="288">
        <v>1003</v>
      </c>
      <c r="B1013" s="60" t="s">
        <v>1358</v>
      </c>
      <c r="C1013" s="25">
        <v>7085076</v>
      </c>
      <c r="D1013" s="26" t="s">
        <v>1360</v>
      </c>
      <c r="E1013" s="25" t="s">
        <v>1139</v>
      </c>
      <c r="F1013" s="26"/>
      <c r="G1013" s="346">
        <v>3529010915</v>
      </c>
      <c r="H1013" s="25"/>
      <c r="I1013" s="25" t="s">
        <v>28</v>
      </c>
      <c r="J1013" s="25" t="s">
        <v>28</v>
      </c>
      <c r="K1013" s="132">
        <v>190</v>
      </c>
      <c r="L1013" s="451"/>
      <c r="M1013" s="66">
        <f t="shared" si="15"/>
        <v>0</v>
      </c>
      <c r="N1013" s="462"/>
      <c r="O1013" s="462"/>
      <c r="P1013" s="462"/>
      <c r="Q1013" s="462"/>
      <c r="R1013" s="68"/>
      <c r="S1013" s="70">
        <v>0</v>
      </c>
      <c r="T1013" s="70">
        <v>0</v>
      </c>
      <c r="U1013" s="70">
        <v>0</v>
      </c>
      <c r="V1013" s="70">
        <v>0</v>
      </c>
      <c r="W1013" s="70">
        <v>0</v>
      </c>
    </row>
    <row r="1014" spans="1:23">
      <c r="A1014" s="288">
        <v>1004</v>
      </c>
      <c r="B1014" s="60" t="s">
        <v>1225</v>
      </c>
      <c r="C1014" s="25">
        <v>5575091</v>
      </c>
      <c r="D1014" s="26" t="s">
        <v>1361</v>
      </c>
      <c r="E1014" s="25" t="s">
        <v>1144</v>
      </c>
      <c r="F1014" s="26"/>
      <c r="G1014" s="345">
        <v>3529010913</v>
      </c>
      <c r="H1014" s="25"/>
      <c r="I1014" s="25" t="s">
        <v>1131</v>
      </c>
      <c r="J1014" s="25" t="s">
        <v>1131</v>
      </c>
      <c r="K1014" s="132">
        <v>71</v>
      </c>
      <c r="L1014" s="451"/>
      <c r="M1014" s="66">
        <f t="shared" si="15"/>
        <v>0</v>
      </c>
      <c r="N1014" s="462"/>
      <c r="O1014" s="462"/>
      <c r="P1014" s="462"/>
      <c r="Q1014" s="462"/>
      <c r="R1014" s="68"/>
      <c r="S1014" s="70">
        <v>0</v>
      </c>
      <c r="T1014" s="70">
        <v>0</v>
      </c>
      <c r="U1014" s="70">
        <v>0</v>
      </c>
      <c r="V1014" s="70">
        <v>0</v>
      </c>
      <c r="W1014" s="70">
        <v>0</v>
      </c>
    </row>
    <row r="1015" spans="1:23" ht="24">
      <c r="A1015" s="288">
        <v>1005</v>
      </c>
      <c r="B1015" s="60" t="s">
        <v>1225</v>
      </c>
      <c r="C1015" s="25">
        <v>5539133</v>
      </c>
      <c r="D1015" s="26" t="s">
        <v>1362</v>
      </c>
      <c r="E1015" s="25" t="s">
        <v>1144</v>
      </c>
      <c r="F1015" s="26"/>
      <c r="G1015" s="345">
        <v>3529010913</v>
      </c>
      <c r="H1015" s="25"/>
      <c r="I1015" s="25" t="s">
        <v>1131</v>
      </c>
      <c r="J1015" s="25" t="s">
        <v>1131</v>
      </c>
      <c r="K1015" s="132">
        <v>69</v>
      </c>
      <c r="L1015" s="451"/>
      <c r="M1015" s="66">
        <f t="shared" si="15"/>
        <v>0</v>
      </c>
      <c r="N1015" s="462"/>
      <c r="O1015" s="462"/>
      <c r="P1015" s="462"/>
      <c r="Q1015" s="462"/>
      <c r="R1015" s="68"/>
      <c r="S1015" s="70">
        <v>0</v>
      </c>
      <c r="T1015" s="70">
        <v>0</v>
      </c>
      <c r="U1015" s="70">
        <v>0</v>
      </c>
      <c r="V1015" s="70">
        <v>0</v>
      </c>
      <c r="W1015" s="70">
        <v>0</v>
      </c>
    </row>
    <row r="1016" spans="1:23" ht="24">
      <c r="A1016" s="288">
        <v>1006</v>
      </c>
      <c r="B1016" s="56" t="s">
        <v>24</v>
      </c>
      <c r="C1016" s="25">
        <v>5577061</v>
      </c>
      <c r="D1016" s="26" t="s">
        <v>1363</v>
      </c>
      <c r="E1016" s="25" t="s">
        <v>1364</v>
      </c>
      <c r="F1016" s="26" t="s">
        <v>1365</v>
      </c>
      <c r="G1016" s="346">
        <v>352901091</v>
      </c>
      <c r="H1016" s="25"/>
      <c r="I1016" s="25" t="s">
        <v>28</v>
      </c>
      <c r="J1016" s="25" t="s">
        <v>28</v>
      </c>
      <c r="K1016" s="132">
        <v>947</v>
      </c>
      <c r="L1016" s="451"/>
      <c r="M1016" s="66">
        <f t="shared" si="15"/>
        <v>0</v>
      </c>
      <c r="N1016" s="462"/>
      <c r="O1016" s="462"/>
      <c r="P1016" s="462"/>
      <c r="Q1016" s="462"/>
      <c r="R1016" s="68"/>
      <c r="S1016" s="70">
        <v>0</v>
      </c>
      <c r="T1016" s="70">
        <v>0</v>
      </c>
      <c r="U1016" s="70">
        <v>0</v>
      </c>
      <c r="V1016" s="70">
        <v>0</v>
      </c>
      <c r="W1016" s="70">
        <v>0</v>
      </c>
    </row>
    <row r="1017" spans="1:23" ht="36">
      <c r="A1017" s="288">
        <v>1007</v>
      </c>
      <c r="B1017" s="56" t="s">
        <v>24</v>
      </c>
      <c r="C1017" s="25">
        <v>5545113</v>
      </c>
      <c r="D1017" s="26" t="s">
        <v>1366</v>
      </c>
      <c r="E1017" s="25" t="s">
        <v>1367</v>
      </c>
      <c r="F1017" s="26" t="s">
        <v>1368</v>
      </c>
      <c r="G1017" s="346">
        <v>352901091</v>
      </c>
      <c r="H1017" s="25"/>
      <c r="I1017" s="25" t="s">
        <v>28</v>
      </c>
      <c r="J1017" s="25" t="s">
        <v>28</v>
      </c>
      <c r="K1017" s="132">
        <v>440</v>
      </c>
      <c r="L1017" s="451"/>
      <c r="M1017" s="66">
        <f t="shared" si="15"/>
        <v>0</v>
      </c>
      <c r="N1017" s="462"/>
      <c r="O1017" s="462"/>
      <c r="P1017" s="462"/>
      <c r="Q1017" s="462"/>
      <c r="R1017" s="68"/>
      <c r="S1017" s="70">
        <v>0</v>
      </c>
      <c r="T1017" s="70">
        <v>0</v>
      </c>
      <c r="U1017" s="70">
        <v>0</v>
      </c>
      <c r="V1017" s="70">
        <v>0</v>
      </c>
      <c r="W1017" s="70">
        <v>0</v>
      </c>
    </row>
    <row r="1018" spans="1:23" ht="36">
      <c r="A1018" s="288">
        <v>1008</v>
      </c>
      <c r="B1018" s="56" t="s">
        <v>24</v>
      </c>
      <c r="C1018" s="25">
        <v>5539134</v>
      </c>
      <c r="D1018" s="26" t="s">
        <v>1369</v>
      </c>
      <c r="E1018" s="25" t="s">
        <v>1370</v>
      </c>
      <c r="F1018" s="26" t="s">
        <v>1371</v>
      </c>
      <c r="G1018" s="346">
        <v>352901091</v>
      </c>
      <c r="H1018" s="25" t="s">
        <v>28</v>
      </c>
      <c r="I1018" s="25" t="s">
        <v>28</v>
      </c>
      <c r="J1018" s="25" t="s">
        <v>28</v>
      </c>
      <c r="K1018" s="132">
        <v>2065</v>
      </c>
      <c r="L1018" s="451"/>
      <c r="M1018" s="66">
        <f t="shared" si="15"/>
        <v>0</v>
      </c>
      <c r="N1018" s="462"/>
      <c r="O1018" s="462"/>
      <c r="P1018" s="462"/>
      <c r="Q1018" s="462"/>
      <c r="R1018" s="68"/>
      <c r="S1018" s="70">
        <v>0</v>
      </c>
      <c r="T1018" s="70">
        <v>0</v>
      </c>
      <c r="U1018" s="70">
        <v>0</v>
      </c>
      <c r="V1018" s="70">
        <v>0</v>
      </c>
      <c r="W1018" s="70">
        <v>0</v>
      </c>
    </row>
    <row r="1019" spans="1:23" ht="24">
      <c r="A1019" s="288">
        <v>1009</v>
      </c>
      <c r="B1019" s="60" t="s">
        <v>1281</v>
      </c>
      <c r="C1019" s="25">
        <v>5535060</v>
      </c>
      <c r="D1019" s="26" t="s">
        <v>1372</v>
      </c>
      <c r="E1019" s="25" t="s">
        <v>26</v>
      </c>
      <c r="F1019" s="26" t="s">
        <v>1373</v>
      </c>
      <c r="G1019" s="346">
        <v>352901091</v>
      </c>
      <c r="H1019" s="25"/>
      <c r="I1019" s="25"/>
      <c r="J1019" s="25" t="s">
        <v>28</v>
      </c>
      <c r="K1019" s="132">
        <v>1082</v>
      </c>
      <c r="L1019" s="451"/>
      <c r="M1019" s="66">
        <f t="shared" si="15"/>
        <v>0</v>
      </c>
      <c r="N1019" s="462"/>
      <c r="O1019" s="462"/>
      <c r="P1019" s="462"/>
      <c r="Q1019" s="462"/>
      <c r="R1019" s="68"/>
      <c r="S1019" s="70">
        <v>0</v>
      </c>
      <c r="T1019" s="70">
        <v>0</v>
      </c>
      <c r="U1019" s="70">
        <v>0</v>
      </c>
      <c r="V1019" s="70">
        <v>0</v>
      </c>
      <c r="W1019" s="70">
        <v>0</v>
      </c>
    </row>
    <row r="1020" spans="1:23" ht="36">
      <c r="A1020" s="288">
        <v>1010</v>
      </c>
      <c r="B1020" s="56" t="s">
        <v>1177</v>
      </c>
      <c r="C1020" s="25">
        <v>5575061</v>
      </c>
      <c r="D1020" s="26" t="s">
        <v>1374</v>
      </c>
      <c r="E1020" s="25" t="s">
        <v>1144</v>
      </c>
      <c r="F1020" s="26"/>
      <c r="G1020" s="345">
        <v>481500021</v>
      </c>
      <c r="H1020" s="25"/>
      <c r="I1020" s="25" t="s">
        <v>28</v>
      </c>
      <c r="J1020" s="25" t="s">
        <v>28</v>
      </c>
      <c r="K1020" s="132">
        <v>134</v>
      </c>
      <c r="L1020" s="451"/>
      <c r="M1020" s="66">
        <f t="shared" si="15"/>
        <v>0</v>
      </c>
      <c r="N1020" s="462"/>
      <c r="O1020" s="462"/>
      <c r="P1020" s="462"/>
      <c r="Q1020" s="462"/>
      <c r="R1020" s="68"/>
      <c r="S1020" s="70">
        <v>0</v>
      </c>
      <c r="T1020" s="70">
        <v>0</v>
      </c>
      <c r="U1020" s="70">
        <v>0</v>
      </c>
      <c r="V1020" s="70">
        <v>0</v>
      </c>
      <c r="W1020" s="70">
        <v>0</v>
      </c>
    </row>
    <row r="1021" spans="1:23" ht="72">
      <c r="A1021" s="288">
        <v>1011</v>
      </c>
      <c r="B1021" s="16" t="s">
        <v>1177</v>
      </c>
      <c r="C1021" s="25">
        <v>5575062</v>
      </c>
      <c r="D1021" s="26" t="s">
        <v>1375</v>
      </c>
      <c r="E1021" s="25" t="s">
        <v>1139</v>
      </c>
      <c r="F1021" s="26"/>
      <c r="G1021" s="345">
        <v>3529010913</v>
      </c>
      <c r="H1021" s="25"/>
      <c r="I1021" s="25" t="s">
        <v>28</v>
      </c>
      <c r="J1021" s="25" t="s">
        <v>28</v>
      </c>
      <c r="K1021" s="132">
        <v>861</v>
      </c>
      <c r="L1021" s="451"/>
      <c r="M1021" s="66">
        <f t="shared" si="15"/>
        <v>0</v>
      </c>
      <c r="N1021" s="462"/>
      <c r="O1021" s="462"/>
      <c r="P1021" s="462"/>
      <c r="Q1021" s="462"/>
      <c r="R1021" s="68"/>
      <c r="S1021" s="70">
        <v>0</v>
      </c>
      <c r="T1021" s="70">
        <v>0</v>
      </c>
      <c r="U1021" s="70">
        <v>0</v>
      </c>
      <c r="V1021" s="70">
        <v>0</v>
      </c>
      <c r="W1021" s="70">
        <v>0</v>
      </c>
    </row>
    <row r="1022" spans="1:23" ht="72">
      <c r="A1022" s="288">
        <v>1012</v>
      </c>
      <c r="B1022" s="16" t="s">
        <v>1177</v>
      </c>
      <c r="C1022" s="25">
        <v>5575063</v>
      </c>
      <c r="D1022" s="26" t="s">
        <v>1376</v>
      </c>
      <c r="E1022" s="25" t="s">
        <v>1139</v>
      </c>
      <c r="F1022" s="26"/>
      <c r="G1022" s="345">
        <v>3529010913</v>
      </c>
      <c r="H1022" s="25"/>
      <c r="I1022" s="25" t="s">
        <v>28</v>
      </c>
      <c r="J1022" s="25" t="s">
        <v>28</v>
      </c>
      <c r="K1022" s="132">
        <v>1751</v>
      </c>
      <c r="L1022" s="451"/>
      <c r="M1022" s="66">
        <f t="shared" si="15"/>
        <v>0</v>
      </c>
      <c r="N1022" s="462"/>
      <c r="O1022" s="462"/>
      <c r="P1022" s="462"/>
      <c r="Q1022" s="462"/>
      <c r="R1022" s="68"/>
      <c r="S1022" s="70">
        <v>0</v>
      </c>
      <c r="T1022" s="70">
        <v>0</v>
      </c>
      <c r="U1022" s="70">
        <v>0</v>
      </c>
      <c r="V1022" s="70">
        <v>0</v>
      </c>
      <c r="W1022" s="70">
        <v>0</v>
      </c>
    </row>
    <row r="1023" spans="1:23" ht="72">
      <c r="A1023" s="288">
        <v>1013</v>
      </c>
      <c r="B1023" s="16" t="s">
        <v>1177</v>
      </c>
      <c r="C1023" s="25">
        <v>5575065</v>
      </c>
      <c r="D1023" s="26" t="s">
        <v>1377</v>
      </c>
      <c r="E1023" s="25" t="s">
        <v>1139</v>
      </c>
      <c r="F1023" s="26"/>
      <c r="G1023" s="345">
        <v>3529010913</v>
      </c>
      <c r="H1023" s="25"/>
      <c r="I1023" s="25" t="s">
        <v>28</v>
      </c>
      <c r="J1023" s="25" t="s">
        <v>28</v>
      </c>
      <c r="K1023" s="132">
        <v>649</v>
      </c>
      <c r="L1023" s="451"/>
      <c r="M1023" s="66">
        <f t="shared" si="15"/>
        <v>0</v>
      </c>
      <c r="N1023" s="462"/>
      <c r="O1023" s="462"/>
      <c r="P1023" s="462"/>
      <c r="Q1023" s="462"/>
      <c r="R1023" s="68"/>
      <c r="S1023" s="70">
        <v>0</v>
      </c>
      <c r="T1023" s="70">
        <v>0</v>
      </c>
      <c r="U1023" s="70">
        <v>0</v>
      </c>
      <c r="V1023" s="70">
        <v>0</v>
      </c>
      <c r="W1023" s="70">
        <v>0</v>
      </c>
    </row>
    <row r="1024" spans="1:23" ht="72">
      <c r="A1024" s="288">
        <v>1014</v>
      </c>
      <c r="B1024" s="56" t="s">
        <v>1177</v>
      </c>
      <c r="C1024" s="25">
        <v>5539135</v>
      </c>
      <c r="D1024" s="26" t="s">
        <v>1378</v>
      </c>
      <c r="E1024" s="25" t="s">
        <v>1139</v>
      </c>
      <c r="F1024" s="26"/>
      <c r="G1024" s="345">
        <v>3529010913</v>
      </c>
      <c r="H1024" s="25"/>
      <c r="I1024" s="25" t="s">
        <v>28</v>
      </c>
      <c r="J1024" s="25" t="s">
        <v>28</v>
      </c>
      <c r="K1024" s="132">
        <v>1941</v>
      </c>
      <c r="L1024" s="451"/>
      <c r="M1024" s="66">
        <f t="shared" si="15"/>
        <v>0</v>
      </c>
      <c r="N1024" s="462"/>
      <c r="O1024" s="462"/>
      <c r="P1024" s="462"/>
      <c r="Q1024" s="462"/>
      <c r="R1024" s="68"/>
      <c r="S1024" s="70">
        <v>0</v>
      </c>
      <c r="T1024" s="70">
        <v>0</v>
      </c>
      <c r="U1024" s="70">
        <v>0</v>
      </c>
      <c r="V1024" s="70">
        <v>0</v>
      </c>
      <c r="W1024" s="70">
        <v>0</v>
      </c>
    </row>
    <row r="1025" spans="1:23" ht="24">
      <c r="A1025" s="288">
        <v>1015</v>
      </c>
      <c r="B1025" s="60" t="s">
        <v>1125</v>
      </c>
      <c r="C1025" s="25">
        <v>5567231</v>
      </c>
      <c r="D1025" s="26" t="s">
        <v>1379</v>
      </c>
      <c r="E1025" s="25" t="s">
        <v>1130</v>
      </c>
      <c r="F1025" s="26" t="s">
        <v>1380</v>
      </c>
      <c r="G1025" s="345">
        <v>352901098</v>
      </c>
      <c r="H1025" s="25"/>
      <c r="I1025" s="25"/>
      <c r="J1025" s="25" t="s">
        <v>28</v>
      </c>
      <c r="K1025" s="132">
        <v>7</v>
      </c>
      <c r="L1025" s="451"/>
      <c r="M1025" s="66">
        <f t="shared" si="15"/>
        <v>0</v>
      </c>
      <c r="N1025" s="462"/>
      <c r="O1025" s="462"/>
      <c r="P1025" s="462"/>
      <c r="Q1025" s="462"/>
      <c r="R1025" s="68"/>
      <c r="S1025" s="70">
        <v>0</v>
      </c>
      <c r="T1025" s="70">
        <v>0</v>
      </c>
      <c r="U1025" s="70">
        <v>0</v>
      </c>
      <c r="V1025" s="70">
        <v>0</v>
      </c>
      <c r="W1025" s="70">
        <v>0</v>
      </c>
    </row>
    <row r="1026" spans="1:23" ht="36">
      <c r="A1026" s="288">
        <v>1016</v>
      </c>
      <c r="B1026" s="53" t="s">
        <v>1381</v>
      </c>
      <c r="C1026" s="25">
        <v>5541354</v>
      </c>
      <c r="D1026" s="26" t="s">
        <v>1382</v>
      </c>
      <c r="E1026" s="25" t="s">
        <v>26</v>
      </c>
      <c r="F1026" s="26" t="s">
        <v>1383</v>
      </c>
      <c r="G1026" s="346">
        <v>352901092</v>
      </c>
      <c r="H1026" s="25"/>
      <c r="I1026" s="25" t="s">
        <v>28</v>
      </c>
      <c r="J1026" s="25" t="s">
        <v>28</v>
      </c>
      <c r="K1026" s="132">
        <v>177</v>
      </c>
      <c r="L1026" s="451"/>
      <c r="M1026" s="66">
        <f t="shared" si="15"/>
        <v>0</v>
      </c>
      <c r="N1026" s="462"/>
      <c r="O1026" s="462"/>
      <c r="P1026" s="462"/>
      <c r="Q1026" s="462"/>
      <c r="R1026" s="68"/>
      <c r="S1026" s="70">
        <v>0</v>
      </c>
      <c r="T1026" s="70">
        <v>0</v>
      </c>
      <c r="U1026" s="70">
        <v>0</v>
      </c>
      <c r="V1026" s="70">
        <v>0</v>
      </c>
      <c r="W1026" s="70">
        <v>0</v>
      </c>
    </row>
    <row r="1027" spans="1:23" ht="36">
      <c r="A1027" s="288">
        <v>1017</v>
      </c>
      <c r="B1027" s="60" t="s">
        <v>1381</v>
      </c>
      <c r="C1027" s="25">
        <v>5541355</v>
      </c>
      <c r="D1027" s="26" t="s">
        <v>1384</v>
      </c>
      <c r="E1027" s="25" t="s">
        <v>26</v>
      </c>
      <c r="F1027" s="26" t="s">
        <v>1383</v>
      </c>
      <c r="G1027" s="346">
        <v>352901092</v>
      </c>
      <c r="H1027" s="25"/>
      <c r="I1027" s="25" t="s">
        <v>28</v>
      </c>
      <c r="J1027" s="25" t="s">
        <v>28</v>
      </c>
      <c r="K1027" s="132">
        <v>377</v>
      </c>
      <c r="L1027" s="451"/>
      <c r="M1027" s="66">
        <f t="shared" si="15"/>
        <v>0</v>
      </c>
      <c r="N1027" s="462"/>
      <c r="O1027" s="462"/>
      <c r="P1027" s="462"/>
      <c r="Q1027" s="462"/>
      <c r="R1027" s="68"/>
      <c r="S1027" s="70">
        <v>0</v>
      </c>
      <c r="T1027" s="70">
        <v>0</v>
      </c>
      <c r="U1027" s="70">
        <v>0</v>
      </c>
      <c r="V1027" s="70">
        <v>0</v>
      </c>
      <c r="W1027" s="70">
        <v>0</v>
      </c>
    </row>
    <row r="1028" spans="1:23" ht="36">
      <c r="A1028" s="288">
        <v>1018</v>
      </c>
      <c r="B1028" s="60" t="s">
        <v>1381</v>
      </c>
      <c r="C1028" s="25">
        <v>5541356</v>
      </c>
      <c r="D1028" s="26" t="s">
        <v>1385</v>
      </c>
      <c r="E1028" s="25" t="s">
        <v>26</v>
      </c>
      <c r="F1028" s="26" t="s">
        <v>1383</v>
      </c>
      <c r="G1028" s="346">
        <v>352901092</v>
      </c>
      <c r="H1028" s="25"/>
      <c r="I1028" s="25" t="s">
        <v>28</v>
      </c>
      <c r="J1028" s="25" t="s">
        <v>28</v>
      </c>
      <c r="K1028" s="132">
        <v>158</v>
      </c>
      <c r="L1028" s="451"/>
      <c r="M1028" s="66">
        <f t="shared" si="15"/>
        <v>0</v>
      </c>
      <c r="N1028" s="462"/>
      <c r="O1028" s="462"/>
      <c r="P1028" s="462"/>
      <c r="Q1028" s="462"/>
      <c r="R1028" s="68"/>
      <c r="S1028" s="70">
        <v>0</v>
      </c>
      <c r="T1028" s="70">
        <v>0</v>
      </c>
      <c r="U1028" s="70">
        <v>0</v>
      </c>
      <c r="V1028" s="70">
        <v>0</v>
      </c>
      <c r="W1028" s="70">
        <v>0</v>
      </c>
    </row>
    <row r="1029" spans="1:23" ht="36">
      <c r="A1029" s="288">
        <v>1019</v>
      </c>
      <c r="B1029" s="53" t="s">
        <v>1381</v>
      </c>
      <c r="C1029" s="25">
        <v>5541357</v>
      </c>
      <c r="D1029" s="26" t="s">
        <v>1386</v>
      </c>
      <c r="E1029" s="25" t="s">
        <v>26</v>
      </c>
      <c r="F1029" s="26" t="s">
        <v>1383</v>
      </c>
      <c r="G1029" s="346">
        <v>352901092</v>
      </c>
      <c r="H1029" s="25"/>
      <c r="I1029" s="25" t="s">
        <v>28</v>
      </c>
      <c r="J1029" s="25" t="s">
        <v>28</v>
      </c>
      <c r="K1029" s="132">
        <v>158</v>
      </c>
      <c r="L1029" s="451"/>
      <c r="M1029" s="66">
        <f t="shared" si="15"/>
        <v>0</v>
      </c>
      <c r="N1029" s="462"/>
      <c r="O1029" s="462"/>
      <c r="P1029" s="462"/>
      <c r="Q1029" s="462"/>
      <c r="R1029" s="68"/>
      <c r="S1029" s="70">
        <v>0</v>
      </c>
      <c r="T1029" s="70">
        <v>0</v>
      </c>
      <c r="U1029" s="70">
        <v>0</v>
      </c>
      <c r="V1029" s="70">
        <v>0</v>
      </c>
      <c r="W1029" s="70">
        <v>0</v>
      </c>
    </row>
    <row r="1030" spans="1:23" ht="36">
      <c r="A1030" s="288">
        <v>1020</v>
      </c>
      <c r="B1030" s="53" t="s">
        <v>1381</v>
      </c>
      <c r="C1030" s="25">
        <v>5541358</v>
      </c>
      <c r="D1030" s="26" t="s">
        <v>1387</v>
      </c>
      <c r="E1030" s="25" t="s">
        <v>26</v>
      </c>
      <c r="F1030" s="26" t="s">
        <v>1383</v>
      </c>
      <c r="G1030" s="346">
        <v>352901092</v>
      </c>
      <c r="H1030" s="25"/>
      <c r="I1030" s="25"/>
      <c r="J1030" s="25" t="s">
        <v>28</v>
      </c>
      <c r="K1030" s="132">
        <v>193</v>
      </c>
      <c r="L1030" s="451"/>
      <c r="M1030" s="66">
        <f t="shared" si="15"/>
        <v>0</v>
      </c>
      <c r="N1030" s="462"/>
      <c r="O1030" s="462"/>
      <c r="P1030" s="462"/>
      <c r="Q1030" s="462"/>
      <c r="R1030" s="68"/>
      <c r="S1030" s="70">
        <v>0</v>
      </c>
      <c r="T1030" s="70">
        <v>0</v>
      </c>
      <c r="U1030" s="70">
        <v>0</v>
      </c>
      <c r="V1030" s="70">
        <v>0</v>
      </c>
      <c r="W1030" s="70">
        <v>0</v>
      </c>
    </row>
    <row r="1031" spans="1:23" ht="36">
      <c r="A1031" s="288">
        <v>1021</v>
      </c>
      <c r="B1031" s="53" t="s">
        <v>1381</v>
      </c>
      <c r="C1031" s="25">
        <v>5541359</v>
      </c>
      <c r="D1031" s="26" t="s">
        <v>1388</v>
      </c>
      <c r="E1031" s="25" t="s">
        <v>26</v>
      </c>
      <c r="F1031" s="26" t="s">
        <v>1383</v>
      </c>
      <c r="G1031" s="346">
        <v>352901092</v>
      </c>
      <c r="H1031" s="25"/>
      <c r="I1031" s="25"/>
      <c r="J1031" s="25" t="s">
        <v>28</v>
      </c>
      <c r="K1031" s="132">
        <v>196</v>
      </c>
      <c r="L1031" s="451"/>
      <c r="M1031" s="66">
        <f t="shared" si="15"/>
        <v>0</v>
      </c>
      <c r="N1031" s="462"/>
      <c r="O1031" s="462"/>
      <c r="P1031" s="462"/>
      <c r="Q1031" s="462"/>
      <c r="R1031" s="68"/>
      <c r="S1031" s="70">
        <v>0</v>
      </c>
      <c r="T1031" s="70">
        <v>0</v>
      </c>
      <c r="U1031" s="70">
        <v>0</v>
      </c>
      <c r="V1031" s="70">
        <v>0</v>
      </c>
      <c r="W1031" s="70">
        <v>0</v>
      </c>
    </row>
    <row r="1032" spans="1:23" ht="36">
      <c r="A1032" s="288">
        <v>1022</v>
      </c>
      <c r="B1032" s="53" t="s">
        <v>1381</v>
      </c>
      <c r="C1032" s="25">
        <v>5541360</v>
      </c>
      <c r="D1032" s="26" t="s">
        <v>1389</v>
      </c>
      <c r="E1032" s="25" t="s">
        <v>26</v>
      </c>
      <c r="F1032" s="26" t="s">
        <v>1383</v>
      </c>
      <c r="G1032" s="346">
        <v>352901092</v>
      </c>
      <c r="H1032" s="25"/>
      <c r="I1032" s="25" t="s">
        <v>28</v>
      </c>
      <c r="J1032" s="25" t="s">
        <v>28</v>
      </c>
      <c r="K1032" s="132">
        <v>196</v>
      </c>
      <c r="L1032" s="451"/>
      <c r="M1032" s="66">
        <f t="shared" si="15"/>
        <v>0</v>
      </c>
      <c r="N1032" s="462"/>
      <c r="O1032" s="462"/>
      <c r="P1032" s="462"/>
      <c r="Q1032" s="462"/>
      <c r="R1032" s="68"/>
      <c r="S1032" s="70">
        <v>0</v>
      </c>
      <c r="T1032" s="70">
        <v>0</v>
      </c>
      <c r="U1032" s="70">
        <v>0</v>
      </c>
      <c r="V1032" s="70">
        <v>0</v>
      </c>
      <c r="W1032" s="70">
        <v>0</v>
      </c>
    </row>
    <row r="1033" spans="1:23" ht="36">
      <c r="A1033" s="288">
        <v>1023</v>
      </c>
      <c r="B1033" s="60" t="s">
        <v>1381</v>
      </c>
      <c r="C1033" s="25">
        <v>5541361</v>
      </c>
      <c r="D1033" s="26" t="s">
        <v>1390</v>
      </c>
      <c r="E1033" s="25" t="s">
        <v>26</v>
      </c>
      <c r="F1033" s="26" t="s">
        <v>1383</v>
      </c>
      <c r="G1033" s="346">
        <v>352901092</v>
      </c>
      <c r="H1033" s="25"/>
      <c r="I1033" s="25"/>
      <c r="J1033" s="25" t="s">
        <v>28</v>
      </c>
      <c r="K1033" s="132">
        <v>259</v>
      </c>
      <c r="L1033" s="451"/>
      <c r="M1033" s="66">
        <f t="shared" si="15"/>
        <v>0</v>
      </c>
      <c r="N1033" s="462"/>
      <c r="O1033" s="462"/>
      <c r="P1033" s="462"/>
      <c r="Q1033" s="462"/>
      <c r="R1033" s="68"/>
      <c r="S1033" s="70">
        <v>0</v>
      </c>
      <c r="T1033" s="70">
        <v>0</v>
      </c>
      <c r="U1033" s="70">
        <v>0</v>
      </c>
      <c r="V1033" s="70">
        <v>0</v>
      </c>
      <c r="W1033" s="70">
        <v>0</v>
      </c>
    </row>
    <row r="1034" spans="1:23" ht="36">
      <c r="A1034" s="288">
        <v>1024</v>
      </c>
      <c r="B1034" s="60" t="s">
        <v>1381</v>
      </c>
      <c r="C1034" s="25">
        <v>5541362</v>
      </c>
      <c r="D1034" s="26" t="s">
        <v>1391</v>
      </c>
      <c r="E1034" s="25" t="s">
        <v>26</v>
      </c>
      <c r="F1034" s="26" t="s">
        <v>1383</v>
      </c>
      <c r="G1034" s="346">
        <v>352901092</v>
      </c>
      <c r="H1034" s="25"/>
      <c r="I1034" s="25"/>
      <c r="J1034" s="25" t="s">
        <v>28</v>
      </c>
      <c r="K1034" s="132">
        <v>226</v>
      </c>
      <c r="L1034" s="451"/>
      <c r="M1034" s="66">
        <f t="shared" si="15"/>
        <v>0</v>
      </c>
      <c r="N1034" s="462"/>
      <c r="O1034" s="462"/>
      <c r="P1034" s="462"/>
      <c r="Q1034" s="462"/>
      <c r="R1034" s="68"/>
      <c r="S1034" s="70">
        <v>0</v>
      </c>
      <c r="T1034" s="70">
        <v>0</v>
      </c>
      <c r="U1034" s="70">
        <v>0</v>
      </c>
      <c r="V1034" s="70">
        <v>0</v>
      </c>
      <c r="W1034" s="70">
        <v>0</v>
      </c>
    </row>
    <row r="1035" spans="1:23" ht="36">
      <c r="A1035" s="288">
        <v>1025</v>
      </c>
      <c r="B1035" s="60" t="s">
        <v>1381</v>
      </c>
      <c r="C1035" s="25">
        <v>5541363</v>
      </c>
      <c r="D1035" s="26" t="s">
        <v>1392</v>
      </c>
      <c r="E1035" s="25" t="s">
        <v>26</v>
      </c>
      <c r="F1035" s="26" t="s">
        <v>1383</v>
      </c>
      <c r="G1035" s="346">
        <v>352901092</v>
      </c>
      <c r="H1035" s="25"/>
      <c r="I1035" s="25"/>
      <c r="J1035" s="25" t="s">
        <v>28</v>
      </c>
      <c r="K1035" s="132">
        <v>251</v>
      </c>
      <c r="L1035" s="451"/>
      <c r="M1035" s="66">
        <f t="shared" si="15"/>
        <v>0</v>
      </c>
      <c r="N1035" s="462"/>
      <c r="O1035" s="462"/>
      <c r="P1035" s="462"/>
      <c r="Q1035" s="462"/>
      <c r="R1035" s="68"/>
      <c r="S1035" s="70">
        <v>0</v>
      </c>
      <c r="T1035" s="70">
        <v>0</v>
      </c>
      <c r="U1035" s="70">
        <v>0</v>
      </c>
      <c r="V1035" s="70">
        <v>0</v>
      </c>
      <c r="W1035" s="70">
        <v>0</v>
      </c>
    </row>
    <row r="1036" spans="1:23" ht="36">
      <c r="A1036" s="288">
        <v>1026</v>
      </c>
      <c r="B1036" s="60" t="s">
        <v>1381</v>
      </c>
      <c r="C1036" s="25">
        <v>5541364</v>
      </c>
      <c r="D1036" s="26" t="s">
        <v>1393</v>
      </c>
      <c r="E1036" s="25" t="s">
        <v>26</v>
      </c>
      <c r="F1036" s="26" t="s">
        <v>1383</v>
      </c>
      <c r="G1036" s="346">
        <v>352901092</v>
      </c>
      <c r="H1036" s="25"/>
      <c r="I1036" s="25" t="s">
        <v>28</v>
      </c>
      <c r="J1036" s="25" t="s">
        <v>28</v>
      </c>
      <c r="K1036" s="132">
        <v>196</v>
      </c>
      <c r="L1036" s="451"/>
      <c r="M1036" s="66">
        <f t="shared" ref="M1036:M1099" si="16">+L1036*K1036</f>
        <v>0</v>
      </c>
      <c r="N1036" s="462"/>
      <c r="O1036" s="462"/>
      <c r="P1036" s="462"/>
      <c r="Q1036" s="462"/>
      <c r="R1036" s="68"/>
      <c r="S1036" s="70">
        <v>0</v>
      </c>
      <c r="T1036" s="70">
        <v>0</v>
      </c>
      <c r="U1036" s="70">
        <v>0</v>
      </c>
      <c r="V1036" s="70">
        <v>0</v>
      </c>
      <c r="W1036" s="70">
        <v>0</v>
      </c>
    </row>
    <row r="1037" spans="1:23" ht="24">
      <c r="A1037" s="288">
        <v>1027</v>
      </c>
      <c r="B1037" s="60" t="s">
        <v>1125</v>
      </c>
      <c r="C1037" s="25">
        <v>557221</v>
      </c>
      <c r="D1037" s="26" t="s">
        <v>1394</v>
      </c>
      <c r="E1037" s="25" t="s">
        <v>26</v>
      </c>
      <c r="F1037" s="26" t="s">
        <v>1395</v>
      </c>
      <c r="G1037" s="345">
        <v>352901098</v>
      </c>
      <c r="H1037" s="25"/>
      <c r="I1037" s="25"/>
      <c r="J1037" s="25" t="s">
        <v>28</v>
      </c>
      <c r="K1037" s="132">
        <v>27</v>
      </c>
      <c r="L1037" s="451"/>
      <c r="M1037" s="66">
        <f t="shared" si="16"/>
        <v>0</v>
      </c>
      <c r="N1037" s="462"/>
      <c r="O1037" s="462"/>
      <c r="P1037" s="462"/>
      <c r="Q1037" s="462"/>
      <c r="R1037" s="68"/>
      <c r="S1037" s="70">
        <v>0</v>
      </c>
      <c r="T1037" s="70">
        <v>0</v>
      </c>
      <c r="U1037" s="70">
        <v>0</v>
      </c>
      <c r="V1037" s="70">
        <v>0</v>
      </c>
      <c r="W1037" s="70">
        <v>0</v>
      </c>
    </row>
    <row r="1038" spans="1:23" ht="24">
      <c r="A1038" s="288">
        <v>1028</v>
      </c>
      <c r="B1038" s="60" t="s">
        <v>1125</v>
      </c>
      <c r="C1038" s="25">
        <v>557220</v>
      </c>
      <c r="D1038" s="26" t="s">
        <v>1396</v>
      </c>
      <c r="E1038" s="25" t="s">
        <v>26</v>
      </c>
      <c r="F1038" s="26" t="s">
        <v>1395</v>
      </c>
      <c r="G1038" s="345">
        <v>352901098</v>
      </c>
      <c r="H1038" s="25"/>
      <c r="I1038" s="25"/>
      <c r="J1038" s="25" t="s">
        <v>28</v>
      </c>
      <c r="K1038" s="132">
        <v>17</v>
      </c>
      <c r="L1038" s="451"/>
      <c r="M1038" s="66">
        <f t="shared" si="16"/>
        <v>0</v>
      </c>
      <c r="N1038" s="462"/>
      <c r="O1038" s="462"/>
      <c r="P1038" s="462"/>
      <c r="Q1038" s="462"/>
      <c r="R1038" s="68"/>
      <c r="S1038" s="70">
        <v>0</v>
      </c>
      <c r="T1038" s="70">
        <v>0</v>
      </c>
      <c r="U1038" s="70">
        <v>0</v>
      </c>
      <c r="V1038" s="70">
        <v>0</v>
      </c>
      <c r="W1038" s="70">
        <v>0</v>
      </c>
    </row>
    <row r="1039" spans="1:23" ht="36">
      <c r="A1039" s="288">
        <v>1029</v>
      </c>
      <c r="B1039" s="56" t="s">
        <v>1177</v>
      </c>
      <c r="C1039" s="25">
        <v>5595050</v>
      </c>
      <c r="D1039" s="26" t="s">
        <v>1397</v>
      </c>
      <c r="E1039" s="25" t="s">
        <v>1139</v>
      </c>
      <c r="F1039" s="26" t="s">
        <v>1398</v>
      </c>
      <c r="G1039" s="346">
        <v>352901091</v>
      </c>
      <c r="H1039" s="33"/>
      <c r="I1039" s="33" t="s">
        <v>28</v>
      </c>
      <c r="J1039" s="33" t="s">
        <v>28</v>
      </c>
      <c r="K1039" s="132">
        <v>623</v>
      </c>
      <c r="L1039" s="451"/>
      <c r="M1039" s="66">
        <f t="shared" si="16"/>
        <v>0</v>
      </c>
      <c r="N1039" s="462"/>
      <c r="O1039" s="462"/>
      <c r="P1039" s="462"/>
      <c r="Q1039" s="462"/>
      <c r="R1039" s="68"/>
      <c r="S1039" s="70">
        <v>0</v>
      </c>
      <c r="T1039" s="70">
        <v>0</v>
      </c>
      <c r="U1039" s="70">
        <v>0</v>
      </c>
      <c r="V1039" s="70">
        <v>0</v>
      </c>
      <c r="W1039" s="70">
        <v>0</v>
      </c>
    </row>
    <row r="1040" spans="1:23" ht="36">
      <c r="A1040" s="288">
        <v>1030</v>
      </c>
      <c r="B1040" s="16" t="s">
        <v>1177</v>
      </c>
      <c r="C1040" s="25">
        <v>5595051</v>
      </c>
      <c r="D1040" s="26" t="s">
        <v>1399</v>
      </c>
      <c r="E1040" s="25" t="s">
        <v>1139</v>
      </c>
      <c r="F1040" s="26" t="s">
        <v>1400</v>
      </c>
      <c r="G1040" s="346">
        <v>352901091</v>
      </c>
      <c r="H1040" s="33"/>
      <c r="I1040" s="33" t="s">
        <v>28</v>
      </c>
      <c r="J1040" s="33" t="s">
        <v>28</v>
      </c>
      <c r="K1040" s="132">
        <v>450</v>
      </c>
      <c r="L1040" s="451"/>
      <c r="M1040" s="66">
        <f t="shared" si="16"/>
        <v>0</v>
      </c>
      <c r="N1040" s="462"/>
      <c r="O1040" s="462"/>
      <c r="P1040" s="462"/>
      <c r="Q1040" s="462"/>
      <c r="R1040" s="68"/>
      <c r="S1040" s="70">
        <v>0</v>
      </c>
      <c r="T1040" s="70">
        <v>0</v>
      </c>
      <c r="U1040" s="70">
        <v>0</v>
      </c>
      <c r="V1040" s="70">
        <v>0</v>
      </c>
      <c r="W1040" s="70">
        <v>0</v>
      </c>
    </row>
    <row r="1041" spans="1:23" ht="36">
      <c r="A1041" s="288">
        <v>1031</v>
      </c>
      <c r="B1041" s="56" t="s">
        <v>1177</v>
      </c>
      <c r="C1041" s="25">
        <v>5595052</v>
      </c>
      <c r="D1041" s="26" t="s">
        <v>1401</v>
      </c>
      <c r="E1041" s="25" t="s">
        <v>1139</v>
      </c>
      <c r="F1041" s="26" t="s">
        <v>1402</v>
      </c>
      <c r="G1041" s="346">
        <v>352901091</v>
      </c>
      <c r="H1041" s="33"/>
      <c r="I1041" s="33" t="s">
        <v>28</v>
      </c>
      <c r="J1041" s="33" t="s">
        <v>28</v>
      </c>
      <c r="K1041" s="132">
        <v>538</v>
      </c>
      <c r="L1041" s="451"/>
      <c r="M1041" s="66">
        <f t="shared" si="16"/>
        <v>0</v>
      </c>
      <c r="N1041" s="462"/>
      <c r="O1041" s="462"/>
      <c r="P1041" s="462"/>
      <c r="Q1041" s="462"/>
      <c r="R1041" s="68"/>
      <c r="S1041" s="70">
        <v>0</v>
      </c>
      <c r="T1041" s="70">
        <v>0</v>
      </c>
      <c r="U1041" s="70">
        <v>0</v>
      </c>
      <c r="V1041" s="70">
        <v>0</v>
      </c>
      <c r="W1041" s="70">
        <v>0</v>
      </c>
    </row>
    <row r="1042" spans="1:23" ht="24">
      <c r="A1042" s="288">
        <v>1032</v>
      </c>
      <c r="B1042" s="53" t="s">
        <v>1300</v>
      </c>
      <c r="C1042" s="25">
        <v>559515</v>
      </c>
      <c r="D1042" s="26" t="s">
        <v>1403</v>
      </c>
      <c r="E1042" s="34" t="s">
        <v>1404</v>
      </c>
      <c r="F1042" s="35"/>
      <c r="G1042" s="346">
        <v>352901091</v>
      </c>
      <c r="H1042" s="36"/>
      <c r="I1042" s="36" t="s">
        <v>28</v>
      </c>
      <c r="J1042" s="36" t="s">
        <v>28</v>
      </c>
      <c r="K1042" s="132">
        <v>13</v>
      </c>
      <c r="L1042" s="451"/>
      <c r="M1042" s="66">
        <f t="shared" si="16"/>
        <v>0</v>
      </c>
      <c r="N1042" s="462"/>
      <c r="O1042" s="462"/>
      <c r="P1042" s="462"/>
      <c r="Q1042" s="462"/>
      <c r="R1042" s="68"/>
      <c r="S1042" s="70">
        <v>0</v>
      </c>
      <c r="T1042" s="70">
        <v>0</v>
      </c>
      <c r="U1042" s="70">
        <v>0</v>
      </c>
      <c r="V1042" s="70">
        <v>0</v>
      </c>
      <c r="W1042" s="70">
        <v>0</v>
      </c>
    </row>
    <row r="1043" spans="1:23" ht="36">
      <c r="A1043" s="288">
        <v>1033</v>
      </c>
      <c r="B1043" s="53" t="s">
        <v>1300</v>
      </c>
      <c r="C1043" s="25">
        <v>559516</v>
      </c>
      <c r="D1043" s="26" t="s">
        <v>1405</v>
      </c>
      <c r="E1043" s="34" t="s">
        <v>1404</v>
      </c>
      <c r="F1043" s="26" t="s">
        <v>1406</v>
      </c>
      <c r="G1043" s="346">
        <v>352901091</v>
      </c>
      <c r="H1043" s="36"/>
      <c r="I1043" s="36" t="s">
        <v>28</v>
      </c>
      <c r="J1043" s="36" t="s">
        <v>28</v>
      </c>
      <c r="K1043" s="132">
        <v>27</v>
      </c>
      <c r="L1043" s="451"/>
      <c r="M1043" s="66">
        <f t="shared" si="16"/>
        <v>0</v>
      </c>
      <c r="N1043" s="462"/>
      <c r="O1043" s="462"/>
      <c r="P1043" s="462"/>
      <c r="Q1043" s="462"/>
      <c r="R1043" s="68"/>
      <c r="S1043" s="70">
        <v>0</v>
      </c>
      <c r="T1043" s="70">
        <v>0</v>
      </c>
      <c r="U1043" s="70">
        <v>0</v>
      </c>
      <c r="V1043" s="70">
        <v>0</v>
      </c>
      <c r="W1043" s="70">
        <v>0</v>
      </c>
    </row>
    <row r="1044" spans="1:23" ht="24">
      <c r="A1044" s="288">
        <v>1034</v>
      </c>
      <c r="B1044" s="53" t="s">
        <v>1128</v>
      </c>
      <c r="C1044" s="25">
        <v>559517</v>
      </c>
      <c r="D1044" s="26" t="s">
        <v>1407</v>
      </c>
      <c r="E1044" s="34" t="s">
        <v>1404</v>
      </c>
      <c r="F1044" s="35"/>
      <c r="G1044" s="346">
        <v>352901091</v>
      </c>
      <c r="H1044" s="36"/>
      <c r="I1044" s="36"/>
      <c r="J1044" s="36" t="s">
        <v>28</v>
      </c>
      <c r="K1044" s="132">
        <v>955</v>
      </c>
      <c r="L1044" s="451"/>
      <c r="M1044" s="66">
        <f t="shared" si="16"/>
        <v>0</v>
      </c>
      <c r="N1044" s="462"/>
      <c r="O1044" s="462"/>
      <c r="P1044" s="462"/>
      <c r="Q1044" s="462"/>
      <c r="R1044" s="68"/>
      <c r="S1044" s="70">
        <v>0</v>
      </c>
      <c r="T1044" s="70">
        <v>0</v>
      </c>
      <c r="U1044" s="70">
        <v>0</v>
      </c>
      <c r="V1044" s="70">
        <v>0</v>
      </c>
      <c r="W1044" s="70">
        <v>0</v>
      </c>
    </row>
    <row r="1045" spans="1:23" ht="24">
      <c r="A1045" s="288">
        <v>1035</v>
      </c>
      <c r="B1045" s="53" t="s">
        <v>1128</v>
      </c>
      <c r="C1045" s="25">
        <v>559518</v>
      </c>
      <c r="D1045" s="26" t="s">
        <v>1408</v>
      </c>
      <c r="E1045" s="34" t="s">
        <v>1404</v>
      </c>
      <c r="F1045" s="35"/>
      <c r="G1045" s="346">
        <v>352901091</v>
      </c>
      <c r="H1045" s="36"/>
      <c r="I1045" s="36" t="s">
        <v>28</v>
      </c>
      <c r="J1045" s="36" t="s">
        <v>28</v>
      </c>
      <c r="K1045" s="132">
        <v>785</v>
      </c>
      <c r="L1045" s="451"/>
      <c r="M1045" s="66">
        <f t="shared" si="16"/>
        <v>0</v>
      </c>
      <c r="N1045" s="462"/>
      <c r="O1045" s="462"/>
      <c r="P1045" s="462"/>
      <c r="Q1045" s="462"/>
      <c r="R1045" s="68"/>
      <c r="S1045" s="70">
        <v>0</v>
      </c>
      <c r="T1045" s="70">
        <v>0</v>
      </c>
      <c r="U1045" s="70">
        <v>0</v>
      </c>
      <c r="V1045" s="70">
        <v>0</v>
      </c>
      <c r="W1045" s="70">
        <v>0</v>
      </c>
    </row>
    <row r="1046" spans="1:23" ht="48">
      <c r="A1046" s="288">
        <v>1036</v>
      </c>
      <c r="B1046" s="61" t="s">
        <v>1409</v>
      </c>
      <c r="C1046" s="37">
        <v>5569130</v>
      </c>
      <c r="D1046" s="37" t="s">
        <v>1410</v>
      </c>
      <c r="E1046" s="38" t="s">
        <v>113</v>
      </c>
      <c r="F1046" s="37" t="s">
        <v>1411</v>
      </c>
      <c r="G1046" s="346">
        <v>3529010916</v>
      </c>
      <c r="H1046" s="38"/>
      <c r="I1046" s="36" t="s">
        <v>28</v>
      </c>
      <c r="J1046" s="36" t="s">
        <v>28</v>
      </c>
      <c r="K1046" s="132">
        <v>250</v>
      </c>
      <c r="L1046" s="451"/>
      <c r="M1046" s="66">
        <f t="shared" si="16"/>
        <v>0</v>
      </c>
      <c r="N1046" s="462"/>
      <c r="O1046" s="462"/>
      <c r="P1046" s="462"/>
      <c r="Q1046" s="462"/>
      <c r="R1046" s="68"/>
      <c r="S1046" s="70">
        <v>0</v>
      </c>
      <c r="T1046" s="70">
        <v>0</v>
      </c>
      <c r="U1046" s="70">
        <v>0</v>
      </c>
      <c r="V1046" s="70">
        <v>0</v>
      </c>
      <c r="W1046" s="70">
        <v>0</v>
      </c>
    </row>
    <row r="1047" spans="1:23" ht="48">
      <c r="A1047" s="288">
        <v>1037</v>
      </c>
      <c r="B1047" s="61" t="s">
        <v>1409</v>
      </c>
      <c r="C1047" s="37">
        <v>5534131</v>
      </c>
      <c r="D1047" s="37" t="s">
        <v>1412</v>
      </c>
      <c r="E1047" s="39" t="s">
        <v>26</v>
      </c>
      <c r="F1047" s="37" t="s">
        <v>1413</v>
      </c>
      <c r="G1047" s="346">
        <v>352901092</v>
      </c>
      <c r="H1047" s="38"/>
      <c r="I1047" s="36" t="s">
        <v>28</v>
      </c>
      <c r="J1047" s="36" t="s">
        <v>28</v>
      </c>
      <c r="K1047" s="132">
        <v>48</v>
      </c>
      <c r="L1047" s="451"/>
      <c r="M1047" s="66">
        <f t="shared" si="16"/>
        <v>0</v>
      </c>
      <c r="N1047" s="462"/>
      <c r="O1047" s="462"/>
      <c r="P1047" s="462"/>
      <c r="Q1047" s="462"/>
      <c r="R1047" s="68"/>
      <c r="S1047" s="70">
        <v>0</v>
      </c>
      <c r="T1047" s="70">
        <v>0</v>
      </c>
      <c r="U1047" s="70">
        <v>0</v>
      </c>
      <c r="V1047" s="70">
        <v>0</v>
      </c>
      <c r="W1047" s="70">
        <v>0</v>
      </c>
    </row>
    <row r="1048" spans="1:23" ht="48">
      <c r="A1048" s="288">
        <v>1038</v>
      </c>
      <c r="B1048" s="61" t="s">
        <v>1409</v>
      </c>
      <c r="C1048" s="38">
        <v>5569132</v>
      </c>
      <c r="D1048" s="37" t="s">
        <v>1414</v>
      </c>
      <c r="E1048" s="39" t="s">
        <v>26</v>
      </c>
      <c r="F1048" s="37" t="s">
        <v>1415</v>
      </c>
      <c r="G1048" s="346">
        <v>352901092</v>
      </c>
      <c r="H1048" s="38"/>
      <c r="I1048" s="36" t="s">
        <v>28</v>
      </c>
      <c r="J1048" s="36" t="s">
        <v>28</v>
      </c>
      <c r="K1048" s="132">
        <v>33</v>
      </c>
      <c r="L1048" s="451"/>
      <c r="M1048" s="66">
        <f t="shared" si="16"/>
        <v>0</v>
      </c>
      <c r="N1048" s="462"/>
      <c r="O1048" s="462"/>
      <c r="P1048" s="462"/>
      <c r="Q1048" s="462"/>
      <c r="R1048" s="68"/>
      <c r="S1048" s="70">
        <v>0</v>
      </c>
      <c r="T1048" s="70">
        <v>0</v>
      </c>
      <c r="U1048" s="70">
        <v>0</v>
      </c>
      <c r="V1048" s="70">
        <v>0</v>
      </c>
      <c r="W1048" s="70">
        <v>0</v>
      </c>
    </row>
    <row r="1049" spans="1:23" ht="24">
      <c r="A1049" s="288">
        <v>1039</v>
      </c>
      <c r="B1049" s="61" t="s">
        <v>1409</v>
      </c>
      <c r="C1049" s="33">
        <v>5569133</v>
      </c>
      <c r="D1049" s="40" t="s">
        <v>1416</v>
      </c>
      <c r="E1049" s="39" t="s">
        <v>26</v>
      </c>
      <c r="F1049" s="37" t="s">
        <v>1417</v>
      </c>
      <c r="G1049" s="346">
        <v>352901092</v>
      </c>
      <c r="H1049" s="38"/>
      <c r="I1049" s="36" t="s">
        <v>28</v>
      </c>
      <c r="J1049" s="36" t="s">
        <v>28</v>
      </c>
      <c r="K1049" s="132">
        <v>29</v>
      </c>
      <c r="L1049" s="451"/>
      <c r="M1049" s="66">
        <f t="shared" si="16"/>
        <v>0</v>
      </c>
      <c r="N1049" s="462"/>
      <c r="O1049" s="462"/>
      <c r="P1049" s="462"/>
      <c r="Q1049" s="462"/>
      <c r="R1049" s="68"/>
      <c r="S1049" s="70">
        <v>0</v>
      </c>
      <c r="T1049" s="70">
        <v>0</v>
      </c>
      <c r="U1049" s="70">
        <v>0</v>
      </c>
      <c r="V1049" s="70">
        <v>0</v>
      </c>
      <c r="W1049" s="70">
        <v>0</v>
      </c>
    </row>
    <row r="1050" spans="1:23" ht="36">
      <c r="A1050" s="288">
        <v>1040</v>
      </c>
      <c r="B1050" s="53" t="s">
        <v>1153</v>
      </c>
      <c r="C1050" s="25">
        <v>5539137</v>
      </c>
      <c r="D1050" s="35" t="s">
        <v>1418</v>
      </c>
      <c r="E1050" s="34" t="s">
        <v>66</v>
      </c>
      <c r="F1050" s="35"/>
      <c r="G1050" s="346">
        <v>352901093</v>
      </c>
      <c r="H1050" s="36"/>
      <c r="I1050" s="36" t="s">
        <v>28</v>
      </c>
      <c r="J1050" s="36" t="s">
        <v>28</v>
      </c>
      <c r="K1050" s="132">
        <v>2031</v>
      </c>
      <c r="L1050" s="451"/>
      <c r="M1050" s="66">
        <f t="shared" si="16"/>
        <v>0</v>
      </c>
      <c r="N1050" s="462"/>
      <c r="O1050" s="462"/>
      <c r="P1050" s="462"/>
      <c r="Q1050" s="462"/>
      <c r="R1050" s="68"/>
      <c r="S1050" s="70">
        <v>0</v>
      </c>
      <c r="T1050" s="70">
        <v>0</v>
      </c>
      <c r="U1050" s="70">
        <v>0</v>
      </c>
      <c r="V1050" s="70">
        <v>0</v>
      </c>
      <c r="W1050" s="70">
        <v>0</v>
      </c>
    </row>
    <row r="1051" spans="1:23" ht="36">
      <c r="A1051" s="288">
        <v>1041</v>
      </c>
      <c r="B1051" s="60" t="s">
        <v>1153</v>
      </c>
      <c r="C1051" s="25">
        <v>5539138</v>
      </c>
      <c r="D1051" s="35" t="s">
        <v>1419</v>
      </c>
      <c r="E1051" s="34" t="s">
        <v>66</v>
      </c>
      <c r="F1051" s="35"/>
      <c r="G1051" s="346">
        <v>352901093</v>
      </c>
      <c r="H1051" s="36"/>
      <c r="I1051" s="36" t="s">
        <v>28</v>
      </c>
      <c r="J1051" s="36" t="s">
        <v>28</v>
      </c>
      <c r="K1051" s="132">
        <v>1031</v>
      </c>
      <c r="L1051" s="451"/>
      <c r="M1051" s="66">
        <f t="shared" si="16"/>
        <v>0</v>
      </c>
      <c r="N1051" s="462"/>
      <c r="O1051" s="462"/>
      <c r="P1051" s="462"/>
      <c r="Q1051" s="462"/>
      <c r="R1051" s="68"/>
      <c r="S1051" s="70">
        <v>0</v>
      </c>
      <c r="T1051" s="70">
        <v>0</v>
      </c>
      <c r="U1051" s="70">
        <v>0</v>
      </c>
      <c r="V1051" s="70">
        <v>0</v>
      </c>
      <c r="W1051" s="70">
        <v>0</v>
      </c>
    </row>
    <row r="1052" spans="1:23" ht="36">
      <c r="A1052" s="288">
        <v>1042</v>
      </c>
      <c r="B1052" s="60" t="s">
        <v>1153</v>
      </c>
      <c r="C1052" s="25">
        <v>5539139</v>
      </c>
      <c r="D1052" s="289" t="s">
        <v>1420</v>
      </c>
      <c r="E1052" s="34" t="s">
        <v>66</v>
      </c>
      <c r="F1052" s="35"/>
      <c r="G1052" s="346">
        <v>352901093</v>
      </c>
      <c r="H1052" s="36"/>
      <c r="I1052" s="36" t="s">
        <v>28</v>
      </c>
      <c r="J1052" s="36" t="s">
        <v>28</v>
      </c>
      <c r="K1052" s="132">
        <v>10031</v>
      </c>
      <c r="L1052" s="451"/>
      <c r="M1052" s="66">
        <f t="shared" si="16"/>
        <v>0</v>
      </c>
      <c r="N1052" s="462"/>
      <c r="O1052" s="462"/>
      <c r="P1052" s="462"/>
      <c r="Q1052" s="462"/>
      <c r="R1052" s="68"/>
      <c r="S1052" s="70">
        <v>0</v>
      </c>
      <c r="T1052" s="70">
        <v>0</v>
      </c>
      <c r="U1052" s="70">
        <v>0</v>
      </c>
      <c r="V1052" s="70">
        <v>0</v>
      </c>
      <c r="W1052" s="70">
        <v>0</v>
      </c>
    </row>
    <row r="1053" spans="1:23" ht="24">
      <c r="A1053" s="288">
        <v>1043</v>
      </c>
      <c r="B1053" s="60" t="s">
        <v>1153</v>
      </c>
      <c r="C1053" s="25">
        <v>5539140</v>
      </c>
      <c r="D1053" s="35" t="s">
        <v>1421</v>
      </c>
      <c r="E1053" s="34" t="s">
        <v>66</v>
      </c>
      <c r="F1053" s="35"/>
      <c r="G1053" s="346">
        <v>352901093</v>
      </c>
      <c r="H1053" s="36"/>
      <c r="I1053" s="36" t="s">
        <v>28</v>
      </c>
      <c r="J1053" s="36" t="s">
        <v>28</v>
      </c>
      <c r="K1053" s="132">
        <v>556</v>
      </c>
      <c r="L1053" s="451"/>
      <c r="M1053" s="66">
        <f t="shared" si="16"/>
        <v>0</v>
      </c>
      <c r="N1053" s="462"/>
      <c r="O1053" s="462"/>
      <c r="P1053" s="462"/>
      <c r="Q1053" s="462"/>
      <c r="R1053" s="68"/>
      <c r="S1053" s="70">
        <v>0</v>
      </c>
      <c r="T1053" s="70">
        <v>0</v>
      </c>
      <c r="U1053" s="70">
        <v>0</v>
      </c>
      <c r="V1053" s="70">
        <v>0</v>
      </c>
      <c r="W1053" s="70">
        <v>0</v>
      </c>
    </row>
    <row r="1054" spans="1:23" ht="24">
      <c r="A1054" s="288">
        <v>1044</v>
      </c>
      <c r="B1054" s="60" t="s">
        <v>1153</v>
      </c>
      <c r="C1054" s="25">
        <v>5539141</v>
      </c>
      <c r="D1054" s="35" t="s">
        <v>1422</v>
      </c>
      <c r="E1054" s="34" t="s">
        <v>66</v>
      </c>
      <c r="F1054" s="35"/>
      <c r="G1054" s="346">
        <v>352901093</v>
      </c>
      <c r="H1054" s="36"/>
      <c r="I1054" s="36" t="s">
        <v>28</v>
      </c>
      <c r="J1054" s="36" t="s">
        <v>28</v>
      </c>
      <c r="K1054" s="132">
        <v>507</v>
      </c>
      <c r="L1054" s="451"/>
      <c r="M1054" s="66">
        <f t="shared" si="16"/>
        <v>0</v>
      </c>
      <c r="N1054" s="462"/>
      <c r="O1054" s="462"/>
      <c r="P1054" s="462"/>
      <c r="Q1054" s="462"/>
      <c r="R1054" s="68"/>
      <c r="S1054" s="70">
        <v>0</v>
      </c>
      <c r="T1054" s="70">
        <v>0</v>
      </c>
      <c r="U1054" s="70">
        <v>0</v>
      </c>
      <c r="V1054" s="70">
        <v>0</v>
      </c>
      <c r="W1054" s="70">
        <v>0</v>
      </c>
    </row>
    <row r="1055" spans="1:23" ht="24">
      <c r="A1055" s="288">
        <v>1045</v>
      </c>
      <c r="B1055" s="60" t="s">
        <v>1153</v>
      </c>
      <c r="C1055" s="25">
        <v>5539142</v>
      </c>
      <c r="D1055" s="35" t="s">
        <v>1423</v>
      </c>
      <c r="E1055" s="34" t="s">
        <v>66</v>
      </c>
      <c r="F1055" s="35"/>
      <c r="G1055" s="346">
        <v>352901093</v>
      </c>
      <c r="H1055" s="36" t="s">
        <v>28</v>
      </c>
      <c r="I1055" s="36" t="s">
        <v>28</v>
      </c>
      <c r="J1055" s="36" t="s">
        <v>28</v>
      </c>
      <c r="K1055" s="132">
        <v>4417</v>
      </c>
      <c r="L1055" s="451"/>
      <c r="M1055" s="66">
        <f t="shared" si="16"/>
        <v>0</v>
      </c>
      <c r="N1055" s="462"/>
      <c r="O1055" s="462"/>
      <c r="P1055" s="462"/>
      <c r="Q1055" s="462"/>
      <c r="R1055" s="68"/>
      <c r="S1055" s="70">
        <v>0</v>
      </c>
      <c r="T1055" s="70">
        <v>0</v>
      </c>
      <c r="U1055" s="70">
        <v>0</v>
      </c>
      <c r="V1055" s="70">
        <v>0</v>
      </c>
      <c r="W1055" s="70">
        <v>0</v>
      </c>
    </row>
    <row r="1056" spans="1:23" ht="24">
      <c r="A1056" s="288">
        <v>1046</v>
      </c>
      <c r="B1056" s="60" t="s">
        <v>1153</v>
      </c>
      <c r="C1056" s="25">
        <v>5539143</v>
      </c>
      <c r="D1056" s="35" t="s">
        <v>1424</v>
      </c>
      <c r="E1056" s="34" t="s">
        <v>66</v>
      </c>
      <c r="F1056" s="35"/>
      <c r="G1056" s="346">
        <v>352901093</v>
      </c>
      <c r="H1056" s="36"/>
      <c r="I1056" s="36" t="s">
        <v>28</v>
      </c>
      <c r="J1056" s="36" t="s">
        <v>28</v>
      </c>
      <c r="K1056" s="132">
        <v>298</v>
      </c>
      <c r="L1056" s="451"/>
      <c r="M1056" s="66">
        <f t="shared" si="16"/>
        <v>0</v>
      </c>
      <c r="N1056" s="462"/>
      <c r="O1056" s="462"/>
      <c r="P1056" s="462"/>
      <c r="Q1056" s="462"/>
      <c r="R1056" s="68"/>
      <c r="S1056" s="70">
        <v>0</v>
      </c>
      <c r="T1056" s="70">
        <v>0</v>
      </c>
      <c r="U1056" s="70">
        <v>0</v>
      </c>
      <c r="V1056" s="70">
        <v>0</v>
      </c>
      <c r="W1056" s="70">
        <v>0</v>
      </c>
    </row>
    <row r="1057" spans="1:23" ht="36">
      <c r="A1057" s="288">
        <v>1047</v>
      </c>
      <c r="B1057" s="60" t="s">
        <v>1381</v>
      </c>
      <c r="C1057" s="25">
        <v>5539144</v>
      </c>
      <c r="D1057" s="35" t="s">
        <v>1425</v>
      </c>
      <c r="E1057" s="34" t="s">
        <v>66</v>
      </c>
      <c r="F1057" s="35"/>
      <c r="G1057" s="346">
        <v>352901091</v>
      </c>
      <c r="H1057" s="36"/>
      <c r="I1057" s="36" t="s">
        <v>28</v>
      </c>
      <c r="J1057" s="36" t="s">
        <v>28</v>
      </c>
      <c r="K1057" s="132">
        <v>220</v>
      </c>
      <c r="L1057" s="451"/>
      <c r="M1057" s="66">
        <f t="shared" si="16"/>
        <v>0</v>
      </c>
      <c r="N1057" s="462"/>
      <c r="O1057" s="462"/>
      <c r="P1057" s="462"/>
      <c r="Q1057" s="462"/>
      <c r="R1057" s="68"/>
      <c r="S1057" s="70">
        <v>0</v>
      </c>
      <c r="T1057" s="70">
        <v>0</v>
      </c>
      <c r="U1057" s="70">
        <v>0</v>
      </c>
      <c r="V1057" s="70">
        <v>0</v>
      </c>
      <c r="W1057" s="70">
        <v>0</v>
      </c>
    </row>
    <row r="1058" spans="1:23" ht="48">
      <c r="A1058" s="288">
        <v>1048</v>
      </c>
      <c r="B1058" s="56" t="s">
        <v>1160</v>
      </c>
      <c r="C1058" s="25">
        <v>5539147</v>
      </c>
      <c r="D1058" s="35" t="s">
        <v>1426</v>
      </c>
      <c r="E1058" s="34" t="s">
        <v>66</v>
      </c>
      <c r="F1058" s="35"/>
      <c r="G1058" s="346">
        <v>352901093</v>
      </c>
      <c r="H1058" s="36"/>
      <c r="I1058" s="36" t="s">
        <v>28</v>
      </c>
      <c r="J1058" s="36" t="s">
        <v>28</v>
      </c>
      <c r="K1058" s="132">
        <v>304</v>
      </c>
      <c r="L1058" s="451"/>
      <c r="M1058" s="66">
        <f t="shared" si="16"/>
        <v>0</v>
      </c>
      <c r="N1058" s="462"/>
      <c r="O1058" s="462"/>
      <c r="P1058" s="462"/>
      <c r="Q1058" s="462"/>
      <c r="R1058" s="68"/>
      <c r="S1058" s="70">
        <v>0</v>
      </c>
      <c r="T1058" s="70">
        <v>0</v>
      </c>
      <c r="U1058" s="70">
        <v>0</v>
      </c>
      <c r="V1058" s="70">
        <v>0</v>
      </c>
      <c r="W1058" s="70">
        <v>0</v>
      </c>
    </row>
    <row r="1059" spans="1:23" ht="48">
      <c r="A1059" s="288">
        <v>1049</v>
      </c>
      <c r="B1059" s="56" t="s">
        <v>1160</v>
      </c>
      <c r="C1059" s="25">
        <v>5539148</v>
      </c>
      <c r="D1059" s="35" t="s">
        <v>1427</v>
      </c>
      <c r="E1059" s="34" t="s">
        <v>66</v>
      </c>
      <c r="F1059" s="35"/>
      <c r="G1059" s="346">
        <v>352901093</v>
      </c>
      <c r="H1059" s="36"/>
      <c r="I1059" s="36" t="s">
        <v>28</v>
      </c>
      <c r="J1059" s="36" t="s">
        <v>28</v>
      </c>
      <c r="K1059" s="132">
        <v>289</v>
      </c>
      <c r="L1059" s="451"/>
      <c r="M1059" s="66">
        <f t="shared" si="16"/>
        <v>0</v>
      </c>
      <c r="N1059" s="462"/>
      <c r="O1059" s="462"/>
      <c r="P1059" s="462"/>
      <c r="Q1059" s="462"/>
      <c r="R1059" s="68"/>
      <c r="S1059" s="70">
        <v>0</v>
      </c>
      <c r="T1059" s="70">
        <v>0</v>
      </c>
      <c r="U1059" s="70">
        <v>0</v>
      </c>
      <c r="V1059" s="70">
        <v>0</v>
      </c>
      <c r="W1059" s="70">
        <v>0</v>
      </c>
    </row>
    <row r="1060" spans="1:23" ht="48">
      <c r="A1060" s="288">
        <v>1050</v>
      </c>
      <c r="B1060" s="16" t="s">
        <v>1160</v>
      </c>
      <c r="C1060" s="25">
        <v>5539149</v>
      </c>
      <c r="D1060" s="35" t="s">
        <v>1428</v>
      </c>
      <c r="E1060" s="34" t="s">
        <v>66</v>
      </c>
      <c r="F1060" s="35"/>
      <c r="G1060" s="346">
        <v>352901093</v>
      </c>
      <c r="H1060" s="36"/>
      <c r="I1060" s="36" t="s">
        <v>28</v>
      </c>
      <c r="J1060" s="36" t="s">
        <v>28</v>
      </c>
      <c r="K1060" s="132">
        <v>282</v>
      </c>
      <c r="L1060" s="451"/>
      <c r="M1060" s="66">
        <f t="shared" si="16"/>
        <v>0</v>
      </c>
      <c r="N1060" s="462"/>
      <c r="O1060" s="462"/>
      <c r="P1060" s="462"/>
      <c r="Q1060" s="462"/>
      <c r="R1060" s="68"/>
      <c r="S1060" s="70">
        <v>0</v>
      </c>
      <c r="T1060" s="70">
        <v>0</v>
      </c>
      <c r="U1060" s="70">
        <v>0</v>
      </c>
      <c r="V1060" s="70">
        <v>0</v>
      </c>
      <c r="W1060" s="70">
        <v>0</v>
      </c>
    </row>
    <row r="1061" spans="1:23" ht="48">
      <c r="A1061" s="288">
        <v>1051</v>
      </c>
      <c r="B1061" s="16" t="s">
        <v>1160</v>
      </c>
      <c r="C1061" s="25">
        <v>5539150</v>
      </c>
      <c r="D1061" s="35" t="s">
        <v>1429</v>
      </c>
      <c r="E1061" s="34" t="s">
        <v>66</v>
      </c>
      <c r="F1061" s="35"/>
      <c r="G1061" s="346">
        <v>352901093</v>
      </c>
      <c r="H1061" s="36"/>
      <c r="I1061" s="36" t="s">
        <v>28</v>
      </c>
      <c r="J1061" s="36" t="s">
        <v>28</v>
      </c>
      <c r="K1061" s="132">
        <v>312</v>
      </c>
      <c r="L1061" s="451"/>
      <c r="M1061" s="66">
        <f t="shared" si="16"/>
        <v>0</v>
      </c>
      <c r="N1061" s="462"/>
      <c r="O1061" s="462"/>
      <c r="P1061" s="462"/>
      <c r="Q1061" s="462"/>
      <c r="R1061" s="68"/>
      <c r="S1061" s="70">
        <v>0</v>
      </c>
      <c r="T1061" s="70">
        <v>0</v>
      </c>
      <c r="U1061" s="70">
        <v>0</v>
      </c>
      <c r="V1061" s="70">
        <v>0</v>
      </c>
      <c r="W1061" s="70">
        <v>0</v>
      </c>
    </row>
    <row r="1062" spans="1:23" ht="24">
      <c r="A1062" s="288">
        <v>1052</v>
      </c>
      <c r="B1062" s="56" t="s">
        <v>1160</v>
      </c>
      <c r="C1062" s="25">
        <v>5539151</v>
      </c>
      <c r="D1062" s="35" t="s">
        <v>1430</v>
      </c>
      <c r="E1062" s="34" t="s">
        <v>66</v>
      </c>
      <c r="F1062" s="35"/>
      <c r="G1062" s="346">
        <v>352901093</v>
      </c>
      <c r="H1062" s="36"/>
      <c r="I1062" s="36" t="s">
        <v>28</v>
      </c>
      <c r="J1062" s="36" t="s">
        <v>28</v>
      </c>
      <c r="K1062" s="132">
        <v>517</v>
      </c>
      <c r="L1062" s="451"/>
      <c r="M1062" s="66">
        <f t="shared" si="16"/>
        <v>0</v>
      </c>
      <c r="N1062" s="462"/>
      <c r="O1062" s="462"/>
      <c r="P1062" s="462"/>
      <c r="Q1062" s="462"/>
      <c r="R1062" s="68"/>
      <c r="S1062" s="70">
        <v>0</v>
      </c>
      <c r="T1062" s="70">
        <v>0</v>
      </c>
      <c r="U1062" s="70">
        <v>0</v>
      </c>
      <c r="V1062" s="70">
        <v>0</v>
      </c>
      <c r="W1062" s="70">
        <v>0</v>
      </c>
    </row>
    <row r="1063" spans="1:23" ht="36">
      <c r="A1063" s="288">
        <v>1053</v>
      </c>
      <c r="B1063" s="56" t="s">
        <v>1160</v>
      </c>
      <c r="C1063" s="25">
        <v>5539152</v>
      </c>
      <c r="D1063" s="35" t="s">
        <v>1431</v>
      </c>
      <c r="E1063" s="34" t="s">
        <v>66</v>
      </c>
      <c r="F1063" s="35"/>
      <c r="G1063" s="346">
        <v>352901093</v>
      </c>
      <c r="H1063" s="36"/>
      <c r="I1063" s="36" t="s">
        <v>28</v>
      </c>
      <c r="J1063" s="36" t="s">
        <v>28</v>
      </c>
      <c r="K1063" s="132">
        <v>3665</v>
      </c>
      <c r="L1063" s="451"/>
      <c r="M1063" s="66">
        <f t="shared" si="16"/>
        <v>0</v>
      </c>
      <c r="N1063" s="462"/>
      <c r="O1063" s="462"/>
      <c r="P1063" s="462"/>
      <c r="Q1063" s="462"/>
      <c r="R1063" s="68"/>
      <c r="S1063" s="70">
        <v>0</v>
      </c>
      <c r="T1063" s="70">
        <v>0</v>
      </c>
      <c r="U1063" s="70">
        <v>0</v>
      </c>
      <c r="V1063" s="70">
        <v>0</v>
      </c>
      <c r="W1063" s="70">
        <v>0</v>
      </c>
    </row>
    <row r="1064" spans="1:23" ht="48">
      <c r="A1064" s="288">
        <v>1054</v>
      </c>
      <c r="B1064" s="56" t="s">
        <v>1160</v>
      </c>
      <c r="C1064" s="25">
        <v>5539153</v>
      </c>
      <c r="D1064" s="35" t="s">
        <v>1432</v>
      </c>
      <c r="E1064" s="34" t="s">
        <v>66</v>
      </c>
      <c r="F1064" s="35"/>
      <c r="G1064" s="346">
        <v>352901093</v>
      </c>
      <c r="H1064" s="36"/>
      <c r="I1064" s="36" t="s">
        <v>28</v>
      </c>
      <c r="J1064" s="36" t="s">
        <v>28</v>
      </c>
      <c r="K1064" s="132">
        <v>253</v>
      </c>
      <c r="L1064" s="451"/>
      <c r="M1064" s="66">
        <f t="shared" si="16"/>
        <v>0</v>
      </c>
      <c r="N1064" s="462"/>
      <c r="O1064" s="462"/>
      <c r="P1064" s="462"/>
      <c r="Q1064" s="462"/>
      <c r="R1064" s="68"/>
      <c r="S1064" s="70">
        <v>0</v>
      </c>
      <c r="T1064" s="70">
        <v>0</v>
      </c>
      <c r="U1064" s="70">
        <v>0</v>
      </c>
      <c r="V1064" s="70">
        <v>0</v>
      </c>
      <c r="W1064" s="70">
        <v>0</v>
      </c>
    </row>
    <row r="1065" spans="1:23" ht="24">
      <c r="A1065" s="288">
        <v>1055</v>
      </c>
      <c r="B1065" s="56" t="s">
        <v>1160</v>
      </c>
      <c r="C1065" s="25">
        <v>5539154</v>
      </c>
      <c r="D1065" s="35" t="s">
        <v>1433</v>
      </c>
      <c r="E1065" s="34" t="s">
        <v>66</v>
      </c>
      <c r="F1065" s="35"/>
      <c r="G1065" s="346">
        <v>352901093</v>
      </c>
      <c r="H1065" s="36"/>
      <c r="I1065" s="36" t="s">
        <v>28</v>
      </c>
      <c r="J1065" s="36" t="s">
        <v>28</v>
      </c>
      <c r="K1065" s="132">
        <v>354</v>
      </c>
      <c r="L1065" s="451"/>
      <c r="M1065" s="66">
        <f t="shared" si="16"/>
        <v>0</v>
      </c>
      <c r="N1065" s="462"/>
      <c r="O1065" s="462"/>
      <c r="P1065" s="462"/>
      <c r="Q1065" s="462"/>
      <c r="R1065" s="68"/>
      <c r="S1065" s="70">
        <v>0</v>
      </c>
      <c r="T1065" s="70">
        <v>0</v>
      </c>
      <c r="U1065" s="70">
        <v>0</v>
      </c>
      <c r="V1065" s="70">
        <v>0</v>
      </c>
      <c r="W1065" s="70">
        <v>0</v>
      </c>
    </row>
    <row r="1066" spans="1:23" ht="36">
      <c r="A1066" s="288">
        <v>1056</v>
      </c>
      <c r="B1066" s="56" t="s">
        <v>1434</v>
      </c>
      <c r="C1066" s="25">
        <v>5539156</v>
      </c>
      <c r="D1066" s="35" t="s">
        <v>1435</v>
      </c>
      <c r="E1066" s="34" t="s">
        <v>66</v>
      </c>
      <c r="F1066" s="35"/>
      <c r="G1066" s="346">
        <v>352901091</v>
      </c>
      <c r="H1066" s="36"/>
      <c r="I1066" s="36" t="s">
        <v>28</v>
      </c>
      <c r="J1066" s="36" t="s">
        <v>28</v>
      </c>
      <c r="K1066" s="132">
        <v>376</v>
      </c>
      <c r="L1066" s="451"/>
      <c r="M1066" s="66">
        <f t="shared" si="16"/>
        <v>0</v>
      </c>
      <c r="N1066" s="462"/>
      <c r="O1066" s="462"/>
      <c r="P1066" s="462"/>
      <c r="Q1066" s="462"/>
      <c r="R1066" s="68"/>
      <c r="S1066" s="70">
        <v>0</v>
      </c>
      <c r="T1066" s="70">
        <v>0</v>
      </c>
      <c r="U1066" s="70">
        <v>0</v>
      </c>
      <c r="V1066" s="70">
        <v>0</v>
      </c>
      <c r="W1066" s="70">
        <v>0</v>
      </c>
    </row>
    <row r="1067" spans="1:23" ht="72">
      <c r="A1067" s="288">
        <v>1057</v>
      </c>
      <c r="B1067" s="56" t="s">
        <v>1434</v>
      </c>
      <c r="C1067" s="25">
        <v>5539160</v>
      </c>
      <c r="D1067" s="35" t="s">
        <v>1436</v>
      </c>
      <c r="E1067" s="34" t="s">
        <v>1437</v>
      </c>
      <c r="F1067" s="35"/>
      <c r="G1067" s="346">
        <v>352901091</v>
      </c>
      <c r="H1067" s="36"/>
      <c r="I1067" s="36" t="s">
        <v>28</v>
      </c>
      <c r="J1067" s="36" t="s">
        <v>28</v>
      </c>
      <c r="K1067" s="132">
        <v>4248</v>
      </c>
      <c r="L1067" s="451"/>
      <c r="M1067" s="66">
        <f t="shared" si="16"/>
        <v>0</v>
      </c>
      <c r="N1067" s="462"/>
      <c r="O1067" s="462"/>
      <c r="P1067" s="462"/>
      <c r="Q1067" s="462"/>
      <c r="R1067" s="68"/>
      <c r="S1067" s="70">
        <v>0</v>
      </c>
      <c r="T1067" s="70">
        <v>0</v>
      </c>
      <c r="U1067" s="70">
        <v>0</v>
      </c>
      <c r="V1067" s="70">
        <v>0</v>
      </c>
      <c r="W1067" s="70">
        <v>0</v>
      </c>
    </row>
    <row r="1068" spans="1:23" ht="36">
      <c r="A1068" s="288">
        <v>1058</v>
      </c>
      <c r="B1068" s="56" t="s">
        <v>1434</v>
      </c>
      <c r="C1068" s="25">
        <v>5539163</v>
      </c>
      <c r="D1068" s="35" t="s">
        <v>1438</v>
      </c>
      <c r="E1068" s="34" t="s">
        <v>791</v>
      </c>
      <c r="F1068" s="35"/>
      <c r="G1068" s="346">
        <v>352901091</v>
      </c>
      <c r="H1068" s="36"/>
      <c r="I1068" s="36" t="s">
        <v>28</v>
      </c>
      <c r="J1068" s="36" t="s">
        <v>28</v>
      </c>
      <c r="K1068" s="132">
        <v>2155</v>
      </c>
      <c r="L1068" s="451"/>
      <c r="M1068" s="66">
        <f t="shared" si="16"/>
        <v>0</v>
      </c>
      <c r="N1068" s="462"/>
      <c r="O1068" s="462"/>
      <c r="P1068" s="462"/>
      <c r="Q1068" s="462"/>
      <c r="R1068" s="68"/>
      <c r="S1068" s="70">
        <v>0</v>
      </c>
      <c r="T1068" s="70">
        <v>0</v>
      </c>
      <c r="U1068" s="70">
        <v>0</v>
      </c>
      <c r="V1068" s="70">
        <v>0</v>
      </c>
      <c r="W1068" s="70">
        <v>0</v>
      </c>
    </row>
    <row r="1069" spans="1:23" ht="36">
      <c r="A1069" s="288">
        <v>1059</v>
      </c>
      <c r="B1069" s="56" t="s">
        <v>1434</v>
      </c>
      <c r="C1069" s="25">
        <v>5539164</v>
      </c>
      <c r="D1069" s="35" t="s">
        <v>1439</v>
      </c>
      <c r="E1069" s="287" t="s">
        <v>66</v>
      </c>
      <c r="F1069" s="35"/>
      <c r="G1069" s="346">
        <v>352901091</v>
      </c>
      <c r="H1069" s="36"/>
      <c r="I1069" s="36" t="s">
        <v>28</v>
      </c>
      <c r="J1069" s="36" t="s">
        <v>28</v>
      </c>
      <c r="K1069" s="132">
        <v>72</v>
      </c>
      <c r="L1069" s="451"/>
      <c r="M1069" s="66">
        <f t="shared" si="16"/>
        <v>0</v>
      </c>
      <c r="N1069" s="462"/>
      <c r="O1069" s="462"/>
      <c r="P1069" s="462"/>
      <c r="Q1069" s="462"/>
      <c r="R1069" s="68"/>
      <c r="S1069" s="70">
        <v>0</v>
      </c>
      <c r="T1069" s="70">
        <v>0</v>
      </c>
      <c r="U1069" s="70">
        <v>0</v>
      </c>
      <c r="V1069" s="70">
        <v>0</v>
      </c>
      <c r="W1069" s="70">
        <v>0</v>
      </c>
    </row>
    <row r="1070" spans="1:23" ht="24">
      <c r="A1070" s="288">
        <v>1060</v>
      </c>
      <c r="B1070" s="56" t="s">
        <v>1434</v>
      </c>
      <c r="C1070" s="25">
        <v>5539165</v>
      </c>
      <c r="D1070" s="35" t="s">
        <v>1440</v>
      </c>
      <c r="E1070" s="34" t="s">
        <v>66</v>
      </c>
      <c r="F1070" s="35"/>
      <c r="G1070" s="346">
        <v>352901091</v>
      </c>
      <c r="H1070" s="36"/>
      <c r="I1070" s="36" t="s">
        <v>28</v>
      </c>
      <c r="J1070" s="36" t="s">
        <v>28</v>
      </c>
      <c r="K1070" s="132">
        <v>2516</v>
      </c>
      <c r="L1070" s="451"/>
      <c r="M1070" s="66">
        <f t="shared" si="16"/>
        <v>0</v>
      </c>
      <c r="N1070" s="462"/>
      <c r="O1070" s="462"/>
      <c r="P1070" s="462"/>
      <c r="Q1070" s="462"/>
      <c r="R1070" s="68"/>
      <c r="S1070" s="70">
        <v>0</v>
      </c>
      <c r="T1070" s="70">
        <v>0</v>
      </c>
      <c r="U1070" s="70">
        <v>0</v>
      </c>
      <c r="V1070" s="70">
        <v>0</v>
      </c>
      <c r="W1070" s="70">
        <v>0</v>
      </c>
    </row>
    <row r="1071" spans="1:23" ht="48">
      <c r="A1071" s="288">
        <v>1061</v>
      </c>
      <c r="B1071" s="56" t="s">
        <v>1441</v>
      </c>
      <c r="C1071" s="25">
        <v>5539169</v>
      </c>
      <c r="D1071" s="35" t="s">
        <v>1442</v>
      </c>
      <c r="E1071" s="34" t="s">
        <v>1443</v>
      </c>
      <c r="F1071" s="35"/>
      <c r="G1071" s="346">
        <v>352901094</v>
      </c>
      <c r="H1071" s="36"/>
      <c r="I1071" s="36" t="s">
        <v>28</v>
      </c>
      <c r="J1071" s="36" t="s">
        <v>28</v>
      </c>
      <c r="K1071" s="132">
        <v>4411</v>
      </c>
      <c r="L1071" s="451"/>
      <c r="M1071" s="66">
        <f t="shared" si="16"/>
        <v>0</v>
      </c>
      <c r="N1071" s="462"/>
      <c r="O1071" s="462"/>
      <c r="P1071" s="462"/>
      <c r="Q1071" s="462"/>
      <c r="R1071" s="68"/>
      <c r="S1071" s="70">
        <v>0</v>
      </c>
      <c r="T1071" s="70">
        <v>0</v>
      </c>
      <c r="U1071" s="70">
        <v>0</v>
      </c>
      <c r="V1071" s="70">
        <v>0</v>
      </c>
      <c r="W1071" s="70">
        <v>0</v>
      </c>
    </row>
    <row r="1072" spans="1:23" ht="24">
      <c r="A1072" s="288">
        <v>1062</v>
      </c>
      <c r="B1072" s="60" t="s">
        <v>1381</v>
      </c>
      <c r="C1072" s="25">
        <v>5539174</v>
      </c>
      <c r="D1072" s="35" t="s">
        <v>1444</v>
      </c>
      <c r="E1072" s="34" t="s">
        <v>66</v>
      </c>
      <c r="F1072" s="35"/>
      <c r="G1072" s="346">
        <v>352901092</v>
      </c>
      <c r="H1072" s="36"/>
      <c r="I1072" s="36" t="s">
        <v>28</v>
      </c>
      <c r="J1072" s="36" t="s">
        <v>28</v>
      </c>
      <c r="K1072" s="132">
        <v>1238</v>
      </c>
      <c r="L1072" s="451"/>
      <c r="M1072" s="66">
        <f t="shared" si="16"/>
        <v>0</v>
      </c>
      <c r="N1072" s="462"/>
      <c r="O1072" s="462"/>
      <c r="P1072" s="462"/>
      <c r="Q1072" s="462"/>
      <c r="R1072" s="68"/>
      <c r="S1072" s="70">
        <v>0</v>
      </c>
      <c r="T1072" s="70">
        <v>0</v>
      </c>
      <c r="U1072" s="70">
        <v>0</v>
      </c>
      <c r="V1072" s="70">
        <v>0</v>
      </c>
      <c r="W1072" s="70">
        <v>0</v>
      </c>
    </row>
    <row r="1073" spans="1:23" ht="36">
      <c r="A1073" s="288">
        <v>1063</v>
      </c>
      <c r="B1073" s="60" t="s">
        <v>1381</v>
      </c>
      <c r="C1073" s="25">
        <v>5539176</v>
      </c>
      <c r="D1073" s="35" t="s">
        <v>1445</v>
      </c>
      <c r="E1073" s="34" t="s">
        <v>66</v>
      </c>
      <c r="F1073" s="35"/>
      <c r="G1073" s="346">
        <v>352901091</v>
      </c>
      <c r="H1073" s="36"/>
      <c r="I1073" s="36" t="s">
        <v>28</v>
      </c>
      <c r="J1073" s="36" t="s">
        <v>28</v>
      </c>
      <c r="K1073" s="132">
        <v>115</v>
      </c>
      <c r="L1073" s="451"/>
      <c r="M1073" s="66">
        <f t="shared" si="16"/>
        <v>0</v>
      </c>
      <c r="N1073" s="462"/>
      <c r="O1073" s="462"/>
      <c r="P1073" s="462"/>
      <c r="Q1073" s="462"/>
      <c r="R1073" s="68"/>
      <c r="S1073" s="70">
        <v>0</v>
      </c>
      <c r="T1073" s="70">
        <v>0</v>
      </c>
      <c r="U1073" s="70">
        <v>0</v>
      </c>
      <c r="V1073" s="70">
        <v>0</v>
      </c>
      <c r="W1073" s="70">
        <v>0</v>
      </c>
    </row>
    <row r="1074" spans="1:23" ht="24">
      <c r="A1074" s="288">
        <v>1064</v>
      </c>
      <c r="B1074" s="60" t="s">
        <v>1381</v>
      </c>
      <c r="C1074" s="25">
        <v>5539177</v>
      </c>
      <c r="D1074" s="35" t="s">
        <v>1446</v>
      </c>
      <c r="E1074" s="34" t="s">
        <v>66</v>
      </c>
      <c r="F1074" s="35"/>
      <c r="G1074" s="346">
        <v>352901097</v>
      </c>
      <c r="H1074" s="36"/>
      <c r="I1074" s="36" t="s">
        <v>28</v>
      </c>
      <c r="J1074" s="36" t="s">
        <v>28</v>
      </c>
      <c r="K1074" s="132">
        <v>2089</v>
      </c>
      <c r="L1074" s="451"/>
      <c r="M1074" s="66">
        <f t="shared" si="16"/>
        <v>0</v>
      </c>
      <c r="N1074" s="462"/>
      <c r="O1074" s="462"/>
      <c r="P1074" s="462"/>
      <c r="Q1074" s="462"/>
      <c r="R1074" s="68"/>
      <c r="S1074" s="70">
        <v>0</v>
      </c>
      <c r="T1074" s="70">
        <v>0</v>
      </c>
      <c r="U1074" s="70">
        <v>0</v>
      </c>
      <c r="V1074" s="70">
        <v>0</v>
      </c>
      <c r="W1074" s="70">
        <v>0</v>
      </c>
    </row>
    <row r="1075" spans="1:23" ht="24">
      <c r="A1075" s="288">
        <v>1065</v>
      </c>
      <c r="B1075" s="56" t="s">
        <v>1447</v>
      </c>
      <c r="C1075" s="25">
        <v>5539183</v>
      </c>
      <c r="D1075" s="35" t="s">
        <v>1448</v>
      </c>
      <c r="E1075" s="34" t="s">
        <v>66</v>
      </c>
      <c r="F1075" s="35"/>
      <c r="G1075" s="346">
        <v>352901092</v>
      </c>
      <c r="H1075" s="36"/>
      <c r="I1075" s="36" t="s">
        <v>28</v>
      </c>
      <c r="J1075" s="36" t="s">
        <v>28</v>
      </c>
      <c r="K1075" s="132">
        <v>164</v>
      </c>
      <c r="L1075" s="451"/>
      <c r="M1075" s="66">
        <f t="shared" si="16"/>
        <v>0</v>
      </c>
      <c r="N1075" s="462"/>
      <c r="O1075" s="462"/>
      <c r="P1075" s="462"/>
      <c r="Q1075" s="462"/>
      <c r="R1075" s="68"/>
      <c r="S1075" s="70">
        <v>0</v>
      </c>
      <c r="T1075" s="70">
        <v>0</v>
      </c>
      <c r="U1075" s="70">
        <v>0</v>
      </c>
      <c r="V1075" s="70">
        <v>0</v>
      </c>
      <c r="W1075" s="70">
        <v>0</v>
      </c>
    </row>
    <row r="1076" spans="1:23" ht="36">
      <c r="A1076" s="288">
        <v>1066</v>
      </c>
      <c r="B1076" s="53" t="s">
        <v>1358</v>
      </c>
      <c r="C1076" s="25">
        <v>5539188</v>
      </c>
      <c r="D1076" s="35" t="s">
        <v>1449</v>
      </c>
      <c r="E1076" s="34" t="s">
        <v>1450</v>
      </c>
      <c r="F1076" s="35"/>
      <c r="G1076" s="345">
        <v>3529010911</v>
      </c>
      <c r="H1076" s="36"/>
      <c r="I1076" s="36" t="s">
        <v>28</v>
      </c>
      <c r="J1076" s="36" t="s">
        <v>28</v>
      </c>
      <c r="K1076" s="132">
        <v>1172</v>
      </c>
      <c r="L1076" s="451"/>
      <c r="M1076" s="66">
        <f t="shared" si="16"/>
        <v>0</v>
      </c>
      <c r="N1076" s="462"/>
      <c r="O1076" s="462"/>
      <c r="P1076" s="462"/>
      <c r="Q1076" s="462"/>
      <c r="R1076" s="68"/>
      <c r="S1076" s="70">
        <v>0</v>
      </c>
      <c r="T1076" s="70">
        <v>0</v>
      </c>
      <c r="U1076" s="70">
        <v>0</v>
      </c>
      <c r="V1076" s="70">
        <v>0</v>
      </c>
      <c r="W1076" s="70">
        <v>0</v>
      </c>
    </row>
    <row r="1077" spans="1:23" ht="36">
      <c r="A1077" s="288">
        <v>1067</v>
      </c>
      <c r="B1077" s="53" t="s">
        <v>1358</v>
      </c>
      <c r="C1077" s="25">
        <v>5539189</v>
      </c>
      <c r="D1077" s="35" t="s">
        <v>1451</v>
      </c>
      <c r="E1077" s="34" t="s">
        <v>1450</v>
      </c>
      <c r="F1077" s="35"/>
      <c r="G1077" s="345">
        <v>3529010911</v>
      </c>
      <c r="H1077" s="36"/>
      <c r="I1077" s="36" t="s">
        <v>28</v>
      </c>
      <c r="J1077" s="36" t="s">
        <v>28</v>
      </c>
      <c r="K1077" s="132">
        <v>1339</v>
      </c>
      <c r="L1077" s="451"/>
      <c r="M1077" s="66">
        <f t="shared" si="16"/>
        <v>0</v>
      </c>
      <c r="N1077" s="462"/>
      <c r="O1077" s="462"/>
      <c r="P1077" s="462"/>
      <c r="Q1077" s="462"/>
      <c r="R1077" s="68"/>
      <c r="S1077" s="70">
        <v>0</v>
      </c>
      <c r="T1077" s="70">
        <v>0</v>
      </c>
      <c r="U1077" s="70">
        <v>0</v>
      </c>
      <c r="V1077" s="70">
        <v>0</v>
      </c>
      <c r="W1077" s="70">
        <v>0</v>
      </c>
    </row>
    <row r="1078" spans="1:23" ht="24">
      <c r="A1078" s="288">
        <v>1068</v>
      </c>
      <c r="B1078" s="53" t="s">
        <v>1128</v>
      </c>
      <c r="C1078" s="25">
        <v>5539190</v>
      </c>
      <c r="D1078" s="35" t="s">
        <v>1452</v>
      </c>
      <c r="E1078" s="34" t="s">
        <v>1144</v>
      </c>
      <c r="F1078" s="35"/>
      <c r="G1078" s="346">
        <v>352901091</v>
      </c>
      <c r="H1078" s="36"/>
      <c r="I1078" s="36" t="s">
        <v>28</v>
      </c>
      <c r="J1078" s="36" t="s">
        <v>28</v>
      </c>
      <c r="K1078" s="132">
        <v>1393</v>
      </c>
      <c r="L1078" s="451"/>
      <c r="M1078" s="66">
        <f t="shared" si="16"/>
        <v>0</v>
      </c>
      <c r="N1078" s="462"/>
      <c r="O1078" s="462"/>
      <c r="P1078" s="462"/>
      <c r="Q1078" s="462"/>
      <c r="R1078" s="68"/>
      <c r="S1078" s="70">
        <v>0</v>
      </c>
      <c r="T1078" s="70">
        <v>0</v>
      </c>
      <c r="U1078" s="70">
        <v>0</v>
      </c>
      <c r="V1078" s="70">
        <v>0</v>
      </c>
      <c r="W1078" s="70">
        <v>0</v>
      </c>
    </row>
    <row r="1079" spans="1:23" ht="24">
      <c r="A1079" s="288">
        <v>1069</v>
      </c>
      <c r="B1079" s="53" t="s">
        <v>1358</v>
      </c>
      <c r="C1079" s="25">
        <v>5539191</v>
      </c>
      <c r="D1079" s="35" t="s">
        <v>1453</v>
      </c>
      <c r="E1079" s="34" t="s">
        <v>1450</v>
      </c>
      <c r="F1079" s="35"/>
      <c r="G1079" s="345">
        <v>3529010911</v>
      </c>
      <c r="H1079" s="36"/>
      <c r="I1079" s="36" t="s">
        <v>28</v>
      </c>
      <c r="J1079" s="36" t="s">
        <v>28</v>
      </c>
      <c r="K1079" s="132">
        <v>1255</v>
      </c>
      <c r="L1079" s="451"/>
      <c r="M1079" s="66">
        <f t="shared" si="16"/>
        <v>0</v>
      </c>
      <c r="N1079" s="462"/>
      <c r="O1079" s="462"/>
      <c r="P1079" s="462"/>
      <c r="Q1079" s="462"/>
      <c r="R1079" s="68"/>
      <c r="S1079" s="70">
        <v>0</v>
      </c>
      <c r="T1079" s="70">
        <v>0</v>
      </c>
      <c r="U1079" s="70">
        <v>0</v>
      </c>
      <c r="V1079" s="70">
        <v>0</v>
      </c>
      <c r="W1079" s="70">
        <v>0</v>
      </c>
    </row>
    <row r="1080" spans="1:23" ht="36">
      <c r="A1080" s="288">
        <v>1070</v>
      </c>
      <c r="B1080" s="53" t="s">
        <v>1358</v>
      </c>
      <c r="C1080" s="25">
        <v>5539193</v>
      </c>
      <c r="D1080" s="35" t="s">
        <v>1454</v>
      </c>
      <c r="E1080" s="34" t="s">
        <v>1450</v>
      </c>
      <c r="F1080" s="35"/>
      <c r="G1080" s="345">
        <v>3529010911</v>
      </c>
      <c r="H1080" s="36"/>
      <c r="I1080" s="36" t="s">
        <v>28</v>
      </c>
      <c r="J1080" s="36" t="s">
        <v>28</v>
      </c>
      <c r="K1080" s="132">
        <v>2275</v>
      </c>
      <c r="L1080" s="451"/>
      <c r="M1080" s="66">
        <f t="shared" si="16"/>
        <v>0</v>
      </c>
      <c r="N1080" s="462"/>
      <c r="O1080" s="462"/>
      <c r="P1080" s="462"/>
      <c r="Q1080" s="462"/>
      <c r="R1080" s="68"/>
      <c r="S1080" s="70">
        <v>0</v>
      </c>
      <c r="T1080" s="70">
        <v>0</v>
      </c>
      <c r="U1080" s="70">
        <v>0</v>
      </c>
      <c r="V1080" s="70">
        <v>0</v>
      </c>
      <c r="W1080" s="70">
        <v>0</v>
      </c>
    </row>
    <row r="1081" spans="1:23" ht="36">
      <c r="A1081" s="288">
        <v>1071</v>
      </c>
      <c r="B1081" s="60" t="s">
        <v>1358</v>
      </c>
      <c r="C1081" s="25">
        <v>5539194</v>
      </c>
      <c r="D1081" s="35" t="s">
        <v>1455</v>
      </c>
      <c r="E1081" s="34" t="s">
        <v>1450</v>
      </c>
      <c r="F1081" s="35"/>
      <c r="G1081" s="345">
        <v>3529010911</v>
      </c>
      <c r="H1081" s="36"/>
      <c r="I1081" s="36" t="s">
        <v>28</v>
      </c>
      <c r="J1081" s="36" t="s">
        <v>28</v>
      </c>
      <c r="K1081" s="132">
        <v>1269</v>
      </c>
      <c r="L1081" s="451"/>
      <c r="M1081" s="66">
        <f t="shared" si="16"/>
        <v>0</v>
      </c>
      <c r="N1081" s="462"/>
      <c r="O1081" s="462"/>
      <c r="P1081" s="462"/>
      <c r="Q1081" s="462"/>
      <c r="R1081" s="68"/>
      <c r="S1081" s="70">
        <v>0</v>
      </c>
      <c r="T1081" s="70">
        <v>0</v>
      </c>
      <c r="U1081" s="70">
        <v>0</v>
      </c>
      <c r="V1081" s="70">
        <v>0</v>
      </c>
      <c r="W1081" s="70">
        <v>0</v>
      </c>
    </row>
    <row r="1082" spans="1:23" ht="24">
      <c r="A1082" s="288">
        <v>1072</v>
      </c>
      <c r="B1082" s="53" t="s">
        <v>24</v>
      </c>
      <c r="C1082" s="25">
        <v>5539195</v>
      </c>
      <c r="D1082" s="35" t="s">
        <v>1456</v>
      </c>
      <c r="E1082" s="34" t="s">
        <v>1457</v>
      </c>
      <c r="F1082" s="35"/>
      <c r="G1082" s="346">
        <v>352901091</v>
      </c>
      <c r="H1082" s="36"/>
      <c r="I1082" s="36" t="s">
        <v>28</v>
      </c>
      <c r="J1082" s="36" t="s">
        <v>28</v>
      </c>
      <c r="K1082" s="132">
        <v>2113</v>
      </c>
      <c r="L1082" s="451"/>
      <c r="M1082" s="66">
        <f t="shared" si="16"/>
        <v>0</v>
      </c>
      <c r="N1082" s="462"/>
      <c r="O1082" s="462"/>
      <c r="P1082" s="462"/>
      <c r="Q1082" s="462"/>
      <c r="R1082" s="68"/>
      <c r="S1082" s="70">
        <v>0</v>
      </c>
      <c r="T1082" s="70">
        <v>0</v>
      </c>
      <c r="U1082" s="70">
        <v>0</v>
      </c>
      <c r="V1082" s="70">
        <v>0</v>
      </c>
      <c r="W1082" s="70">
        <v>0</v>
      </c>
    </row>
    <row r="1083" spans="1:23" ht="48">
      <c r="A1083" s="288">
        <v>1073</v>
      </c>
      <c r="B1083" s="56" t="s">
        <v>24</v>
      </c>
      <c r="C1083" s="25">
        <v>5539933</v>
      </c>
      <c r="D1083" s="35" t="s">
        <v>1458</v>
      </c>
      <c r="E1083" s="34" t="s">
        <v>26</v>
      </c>
      <c r="F1083" s="35"/>
      <c r="G1083" s="346">
        <v>352901091</v>
      </c>
      <c r="H1083" s="36"/>
      <c r="I1083" s="36" t="s">
        <v>28</v>
      </c>
      <c r="J1083" s="36" t="s">
        <v>28</v>
      </c>
      <c r="K1083" s="132">
        <v>2839</v>
      </c>
      <c r="L1083" s="451"/>
      <c r="M1083" s="66">
        <f t="shared" si="16"/>
        <v>0</v>
      </c>
      <c r="N1083" s="462"/>
      <c r="O1083" s="462"/>
      <c r="P1083" s="462"/>
      <c r="Q1083" s="462"/>
      <c r="R1083" s="68"/>
      <c r="S1083" s="70">
        <v>0</v>
      </c>
      <c r="T1083" s="70">
        <v>0</v>
      </c>
      <c r="U1083" s="70">
        <v>0</v>
      </c>
      <c r="V1083" s="70">
        <v>0</v>
      </c>
      <c r="W1083" s="70">
        <v>0</v>
      </c>
    </row>
    <row r="1084" spans="1:23" ht="48">
      <c r="A1084" s="288">
        <v>1074</v>
      </c>
      <c r="B1084" s="56" t="s">
        <v>24</v>
      </c>
      <c r="C1084" s="25">
        <v>5539934</v>
      </c>
      <c r="D1084" s="35" t="s">
        <v>1459</v>
      </c>
      <c r="E1084" s="34" t="s">
        <v>26</v>
      </c>
      <c r="F1084" s="35"/>
      <c r="G1084" s="346">
        <v>352901091</v>
      </c>
      <c r="H1084" s="36"/>
      <c r="I1084" s="36" t="s">
        <v>28</v>
      </c>
      <c r="J1084" s="36" t="s">
        <v>28</v>
      </c>
      <c r="K1084" s="132">
        <v>1437</v>
      </c>
      <c r="L1084" s="451"/>
      <c r="M1084" s="66">
        <f t="shared" si="16"/>
        <v>0</v>
      </c>
      <c r="N1084" s="462"/>
      <c r="O1084" s="462"/>
      <c r="P1084" s="462"/>
      <c r="Q1084" s="462"/>
      <c r="R1084" s="68"/>
      <c r="S1084" s="70">
        <v>0</v>
      </c>
      <c r="T1084" s="70">
        <v>0</v>
      </c>
      <c r="U1084" s="70">
        <v>0</v>
      </c>
      <c r="V1084" s="70">
        <v>0</v>
      </c>
      <c r="W1084" s="70">
        <v>0</v>
      </c>
    </row>
    <row r="1085" spans="1:23" ht="48">
      <c r="A1085" s="288">
        <v>1075</v>
      </c>
      <c r="B1085" s="56" t="s">
        <v>24</v>
      </c>
      <c r="C1085" s="25">
        <v>5539935</v>
      </c>
      <c r="D1085" s="35" t="s">
        <v>1460</v>
      </c>
      <c r="E1085" s="34" t="s">
        <v>26</v>
      </c>
      <c r="F1085" s="35"/>
      <c r="G1085" s="346">
        <v>352901091</v>
      </c>
      <c r="H1085" s="36"/>
      <c r="I1085" s="36" t="s">
        <v>28</v>
      </c>
      <c r="J1085" s="36" t="s">
        <v>28</v>
      </c>
      <c r="K1085" s="132">
        <v>1725</v>
      </c>
      <c r="L1085" s="451"/>
      <c r="M1085" s="66">
        <f t="shared" si="16"/>
        <v>0</v>
      </c>
      <c r="N1085" s="462"/>
      <c r="O1085" s="462"/>
      <c r="P1085" s="462"/>
      <c r="Q1085" s="462"/>
      <c r="R1085" s="68"/>
      <c r="S1085" s="70">
        <v>0</v>
      </c>
      <c r="T1085" s="70">
        <v>0</v>
      </c>
      <c r="U1085" s="70">
        <v>0</v>
      </c>
      <c r="V1085" s="70">
        <v>0</v>
      </c>
      <c r="W1085" s="70">
        <v>0</v>
      </c>
    </row>
    <row r="1086" spans="1:23" ht="36">
      <c r="A1086" s="288">
        <v>1076</v>
      </c>
      <c r="B1086" s="56" t="s">
        <v>24</v>
      </c>
      <c r="C1086" s="25">
        <v>5539936</v>
      </c>
      <c r="D1086" s="35" t="s">
        <v>1461</v>
      </c>
      <c r="E1086" s="34" t="s">
        <v>26</v>
      </c>
      <c r="F1086" s="35"/>
      <c r="G1086" s="346">
        <v>352901091</v>
      </c>
      <c r="H1086" s="36"/>
      <c r="I1086" s="36" t="s">
        <v>28</v>
      </c>
      <c r="J1086" s="36" t="s">
        <v>28</v>
      </c>
      <c r="K1086" s="132">
        <v>1248</v>
      </c>
      <c r="L1086" s="451"/>
      <c r="M1086" s="66">
        <f t="shared" si="16"/>
        <v>0</v>
      </c>
      <c r="N1086" s="462"/>
      <c r="O1086" s="462"/>
      <c r="P1086" s="462"/>
      <c r="Q1086" s="462"/>
      <c r="R1086" s="68"/>
      <c r="S1086" s="70">
        <v>0</v>
      </c>
      <c r="T1086" s="70">
        <v>0</v>
      </c>
      <c r="U1086" s="70">
        <v>0</v>
      </c>
      <c r="V1086" s="70">
        <v>0</v>
      </c>
      <c r="W1086" s="70">
        <v>0</v>
      </c>
    </row>
    <row r="1087" spans="1:23" ht="36">
      <c r="A1087" s="288">
        <v>1077</v>
      </c>
      <c r="B1087" s="56" t="s">
        <v>24</v>
      </c>
      <c r="C1087" s="25">
        <v>5539937</v>
      </c>
      <c r="D1087" s="35" t="s">
        <v>1462</v>
      </c>
      <c r="E1087" s="34" t="s">
        <v>26</v>
      </c>
      <c r="F1087" s="35"/>
      <c r="G1087" s="346">
        <v>352901091</v>
      </c>
      <c r="H1087" s="36"/>
      <c r="I1087" s="36" t="s">
        <v>28</v>
      </c>
      <c r="J1087" s="36" t="s">
        <v>28</v>
      </c>
      <c r="K1087" s="132">
        <v>577</v>
      </c>
      <c r="L1087" s="451"/>
      <c r="M1087" s="66">
        <f t="shared" si="16"/>
        <v>0</v>
      </c>
      <c r="N1087" s="462"/>
      <c r="O1087" s="462"/>
      <c r="P1087" s="462"/>
      <c r="Q1087" s="462"/>
      <c r="R1087" s="68"/>
      <c r="S1087" s="70">
        <v>0</v>
      </c>
      <c r="T1087" s="70">
        <v>0</v>
      </c>
      <c r="U1087" s="70">
        <v>0</v>
      </c>
      <c r="V1087" s="70">
        <v>0</v>
      </c>
      <c r="W1087" s="70">
        <v>0</v>
      </c>
    </row>
    <row r="1088" spans="1:23" ht="36">
      <c r="A1088" s="288">
        <v>1078</v>
      </c>
      <c r="B1088" s="16" t="s">
        <v>24</v>
      </c>
      <c r="C1088" s="25">
        <v>5539938</v>
      </c>
      <c r="D1088" s="35" t="s">
        <v>1463</v>
      </c>
      <c r="E1088" s="34" t="s">
        <v>26</v>
      </c>
      <c r="F1088" s="35"/>
      <c r="G1088" s="346">
        <v>352901091</v>
      </c>
      <c r="H1088" s="36"/>
      <c r="I1088" s="36" t="s">
        <v>28</v>
      </c>
      <c r="J1088" s="36" t="s">
        <v>28</v>
      </c>
      <c r="K1088" s="132">
        <v>914</v>
      </c>
      <c r="L1088" s="451"/>
      <c r="M1088" s="66">
        <f t="shared" si="16"/>
        <v>0</v>
      </c>
      <c r="N1088" s="462"/>
      <c r="O1088" s="462"/>
      <c r="P1088" s="462"/>
      <c r="Q1088" s="462"/>
      <c r="R1088" s="68"/>
      <c r="S1088" s="70">
        <v>0</v>
      </c>
      <c r="T1088" s="70">
        <v>0</v>
      </c>
      <c r="U1088" s="70">
        <v>0</v>
      </c>
      <c r="V1088" s="70">
        <v>0</v>
      </c>
      <c r="W1088" s="70">
        <v>0</v>
      </c>
    </row>
    <row r="1089" spans="1:23" ht="48">
      <c r="A1089" s="288">
        <v>1079</v>
      </c>
      <c r="B1089" s="56" t="s">
        <v>24</v>
      </c>
      <c r="C1089" s="25">
        <v>5539939</v>
      </c>
      <c r="D1089" s="35" t="s">
        <v>1464</v>
      </c>
      <c r="E1089" s="34" t="s">
        <v>26</v>
      </c>
      <c r="F1089" s="35"/>
      <c r="G1089" s="346">
        <v>352901091</v>
      </c>
      <c r="H1089" s="36"/>
      <c r="I1089" s="36" t="s">
        <v>28</v>
      </c>
      <c r="J1089" s="36" t="s">
        <v>28</v>
      </c>
      <c r="K1089" s="132">
        <v>1238</v>
      </c>
      <c r="L1089" s="451"/>
      <c r="M1089" s="66">
        <f t="shared" si="16"/>
        <v>0</v>
      </c>
      <c r="N1089" s="462"/>
      <c r="O1089" s="462"/>
      <c r="P1089" s="462"/>
      <c r="Q1089" s="462"/>
      <c r="R1089" s="68"/>
      <c r="S1089" s="70">
        <v>0</v>
      </c>
      <c r="T1089" s="70">
        <v>0</v>
      </c>
      <c r="U1089" s="70">
        <v>0</v>
      </c>
      <c r="V1089" s="70">
        <v>0</v>
      </c>
      <c r="W1089" s="70">
        <v>0</v>
      </c>
    </row>
    <row r="1090" spans="1:23" ht="48">
      <c r="A1090" s="288">
        <v>1080</v>
      </c>
      <c r="B1090" s="16" t="s">
        <v>24</v>
      </c>
      <c r="C1090" s="25">
        <v>5539940</v>
      </c>
      <c r="D1090" s="35" t="s">
        <v>1465</v>
      </c>
      <c r="E1090" s="34" t="s">
        <v>26</v>
      </c>
      <c r="F1090" s="35"/>
      <c r="G1090" s="346">
        <v>352901091</v>
      </c>
      <c r="H1090" s="36"/>
      <c r="I1090" s="36" t="s">
        <v>28</v>
      </c>
      <c r="J1090" s="36" t="s">
        <v>28</v>
      </c>
      <c r="K1090" s="132">
        <v>778</v>
      </c>
      <c r="L1090" s="451"/>
      <c r="M1090" s="66">
        <f t="shared" si="16"/>
        <v>0</v>
      </c>
      <c r="N1090" s="462"/>
      <c r="O1090" s="462"/>
      <c r="P1090" s="462"/>
      <c r="Q1090" s="462"/>
      <c r="R1090" s="68"/>
      <c r="S1090" s="70">
        <v>0</v>
      </c>
      <c r="T1090" s="70">
        <v>0</v>
      </c>
      <c r="U1090" s="70">
        <v>0</v>
      </c>
      <c r="V1090" s="70">
        <v>0</v>
      </c>
      <c r="W1090" s="70">
        <v>0</v>
      </c>
    </row>
    <row r="1091" spans="1:23" ht="48">
      <c r="A1091" s="288">
        <v>1081</v>
      </c>
      <c r="B1091" s="56" t="s">
        <v>24</v>
      </c>
      <c r="C1091" s="25">
        <v>5539941</v>
      </c>
      <c r="D1091" s="35" t="s">
        <v>1466</v>
      </c>
      <c r="E1091" s="34" t="s">
        <v>26</v>
      </c>
      <c r="F1091" s="35"/>
      <c r="G1091" s="346">
        <v>352901091</v>
      </c>
      <c r="H1091" s="36"/>
      <c r="I1091" s="36" t="s">
        <v>28</v>
      </c>
      <c r="J1091" s="36" t="s">
        <v>28</v>
      </c>
      <c r="K1091" s="132">
        <v>1238</v>
      </c>
      <c r="L1091" s="451"/>
      <c r="M1091" s="66">
        <f t="shared" si="16"/>
        <v>0</v>
      </c>
      <c r="N1091" s="462"/>
      <c r="O1091" s="462"/>
      <c r="P1091" s="462"/>
      <c r="Q1091" s="462"/>
      <c r="R1091" s="68"/>
      <c r="S1091" s="70">
        <v>0</v>
      </c>
      <c r="T1091" s="70">
        <v>0</v>
      </c>
      <c r="U1091" s="70">
        <v>0</v>
      </c>
      <c r="V1091" s="70">
        <v>0</v>
      </c>
      <c r="W1091" s="70">
        <v>0</v>
      </c>
    </row>
    <row r="1092" spans="1:23" ht="48">
      <c r="A1092" s="288">
        <v>1082</v>
      </c>
      <c r="B1092" s="56" t="s">
        <v>24</v>
      </c>
      <c r="C1092" s="25">
        <v>5539942</v>
      </c>
      <c r="D1092" s="35" t="s">
        <v>1467</v>
      </c>
      <c r="E1092" s="34" t="s">
        <v>26</v>
      </c>
      <c r="F1092" s="35"/>
      <c r="G1092" s="346">
        <v>352901091</v>
      </c>
      <c r="H1092" s="36"/>
      <c r="I1092" s="36" t="s">
        <v>28</v>
      </c>
      <c r="J1092" s="36" t="s">
        <v>28</v>
      </c>
      <c r="K1092" s="132">
        <v>820</v>
      </c>
      <c r="L1092" s="451"/>
      <c r="M1092" s="66">
        <f t="shared" si="16"/>
        <v>0</v>
      </c>
      <c r="N1092" s="462"/>
      <c r="O1092" s="462"/>
      <c r="P1092" s="462"/>
      <c r="Q1092" s="462"/>
      <c r="R1092" s="68"/>
      <c r="S1092" s="70">
        <v>0</v>
      </c>
      <c r="T1092" s="70">
        <v>0</v>
      </c>
      <c r="U1092" s="70">
        <v>0</v>
      </c>
      <c r="V1092" s="70">
        <v>0</v>
      </c>
      <c r="W1092" s="70">
        <v>0</v>
      </c>
    </row>
    <row r="1093" spans="1:23" ht="36">
      <c r="A1093" s="288">
        <v>1083</v>
      </c>
      <c r="B1093" s="16" t="s">
        <v>24</v>
      </c>
      <c r="C1093" s="25">
        <v>5539943</v>
      </c>
      <c r="D1093" s="35" t="s">
        <v>1468</v>
      </c>
      <c r="E1093" s="34" t="s">
        <v>26</v>
      </c>
      <c r="F1093" s="35"/>
      <c r="G1093" s="346">
        <v>352901091</v>
      </c>
      <c r="H1093" s="36"/>
      <c r="I1093" s="36" t="s">
        <v>28</v>
      </c>
      <c r="J1093" s="36" t="s">
        <v>28</v>
      </c>
      <c r="K1093" s="132">
        <v>1655</v>
      </c>
      <c r="L1093" s="451"/>
      <c r="M1093" s="66">
        <f t="shared" si="16"/>
        <v>0</v>
      </c>
      <c r="N1093" s="462"/>
      <c r="O1093" s="462"/>
      <c r="P1093" s="462"/>
      <c r="Q1093" s="462"/>
      <c r="R1093" s="68"/>
      <c r="S1093" s="70">
        <v>0</v>
      </c>
      <c r="T1093" s="70">
        <v>0</v>
      </c>
      <c r="U1093" s="70">
        <v>0</v>
      </c>
      <c r="V1093" s="70">
        <v>0</v>
      </c>
      <c r="W1093" s="70">
        <v>0</v>
      </c>
    </row>
    <row r="1094" spans="1:23" ht="36">
      <c r="A1094" s="288">
        <v>1084</v>
      </c>
      <c r="B1094" s="56" t="s">
        <v>24</v>
      </c>
      <c r="C1094" s="25">
        <v>5539944</v>
      </c>
      <c r="D1094" s="35" t="s">
        <v>1469</v>
      </c>
      <c r="E1094" s="34" t="s">
        <v>26</v>
      </c>
      <c r="F1094" s="35"/>
      <c r="G1094" s="346">
        <v>352901091</v>
      </c>
      <c r="H1094" s="36"/>
      <c r="I1094" s="36" t="s">
        <v>28</v>
      </c>
      <c r="J1094" s="36" t="s">
        <v>28</v>
      </c>
      <c r="K1094" s="132">
        <v>1216</v>
      </c>
      <c r="L1094" s="451"/>
      <c r="M1094" s="66">
        <f t="shared" si="16"/>
        <v>0</v>
      </c>
      <c r="N1094" s="462"/>
      <c r="O1094" s="462"/>
      <c r="P1094" s="462"/>
      <c r="Q1094" s="462"/>
      <c r="R1094" s="68"/>
      <c r="S1094" s="70">
        <v>0</v>
      </c>
      <c r="T1094" s="70">
        <v>0</v>
      </c>
      <c r="U1094" s="70">
        <v>0</v>
      </c>
      <c r="V1094" s="70">
        <v>0</v>
      </c>
      <c r="W1094" s="70">
        <v>0</v>
      </c>
    </row>
    <row r="1095" spans="1:23" ht="36">
      <c r="A1095" s="288">
        <v>1085</v>
      </c>
      <c r="B1095" s="56" t="s">
        <v>24</v>
      </c>
      <c r="C1095" s="25">
        <v>5539945</v>
      </c>
      <c r="D1095" s="35" t="s">
        <v>1470</v>
      </c>
      <c r="E1095" s="34" t="s">
        <v>26</v>
      </c>
      <c r="F1095" s="35"/>
      <c r="G1095" s="346">
        <v>352901091</v>
      </c>
      <c r="H1095" s="36"/>
      <c r="I1095" s="36" t="s">
        <v>28</v>
      </c>
      <c r="J1095" s="36" t="s">
        <v>28</v>
      </c>
      <c r="K1095" s="132">
        <v>880</v>
      </c>
      <c r="L1095" s="451"/>
      <c r="M1095" s="66">
        <f t="shared" si="16"/>
        <v>0</v>
      </c>
      <c r="N1095" s="462"/>
      <c r="O1095" s="462"/>
      <c r="P1095" s="462"/>
      <c r="Q1095" s="462"/>
      <c r="R1095" s="68"/>
      <c r="S1095" s="70">
        <v>0</v>
      </c>
      <c r="T1095" s="70">
        <v>0</v>
      </c>
      <c r="U1095" s="70">
        <v>0</v>
      </c>
      <c r="V1095" s="70">
        <v>0</v>
      </c>
      <c r="W1095" s="70">
        <v>0</v>
      </c>
    </row>
    <row r="1096" spans="1:23" ht="60">
      <c r="A1096" s="288">
        <v>1086</v>
      </c>
      <c r="B1096" s="56" t="s">
        <v>24</v>
      </c>
      <c r="C1096" s="25">
        <v>5539946</v>
      </c>
      <c r="D1096" s="35" t="s">
        <v>1471</v>
      </c>
      <c r="E1096" s="34" t="s">
        <v>26</v>
      </c>
      <c r="F1096" s="35"/>
      <c r="G1096" s="346">
        <v>352901091</v>
      </c>
      <c r="H1096" s="36"/>
      <c r="I1096" s="36" t="s">
        <v>28</v>
      </c>
      <c r="J1096" s="36" t="s">
        <v>28</v>
      </c>
      <c r="K1096" s="132">
        <v>909</v>
      </c>
      <c r="L1096" s="451"/>
      <c r="M1096" s="66">
        <f t="shared" si="16"/>
        <v>0</v>
      </c>
      <c r="N1096" s="462"/>
      <c r="O1096" s="462"/>
      <c r="P1096" s="462"/>
      <c r="Q1096" s="462"/>
      <c r="R1096" s="68"/>
      <c r="S1096" s="70">
        <v>0</v>
      </c>
      <c r="T1096" s="70">
        <v>0</v>
      </c>
      <c r="U1096" s="70">
        <v>0</v>
      </c>
      <c r="V1096" s="70">
        <v>0</v>
      </c>
      <c r="W1096" s="70">
        <v>0</v>
      </c>
    </row>
    <row r="1097" spans="1:23" ht="60">
      <c r="A1097" s="288">
        <v>1087</v>
      </c>
      <c r="B1097" s="56" t="s">
        <v>24</v>
      </c>
      <c r="C1097" s="25">
        <v>5539947</v>
      </c>
      <c r="D1097" s="35" t="s">
        <v>1472</v>
      </c>
      <c r="E1097" s="34" t="s">
        <v>26</v>
      </c>
      <c r="F1097" s="35"/>
      <c r="G1097" s="346">
        <v>352901091</v>
      </c>
      <c r="H1097" s="36"/>
      <c r="I1097" s="36" t="s">
        <v>28</v>
      </c>
      <c r="J1097" s="36" t="s">
        <v>28</v>
      </c>
      <c r="K1097" s="132">
        <v>948</v>
      </c>
      <c r="L1097" s="451"/>
      <c r="M1097" s="66">
        <f t="shared" si="16"/>
        <v>0</v>
      </c>
      <c r="N1097" s="462"/>
      <c r="O1097" s="462"/>
      <c r="P1097" s="462"/>
      <c r="Q1097" s="462"/>
      <c r="R1097" s="68"/>
      <c r="S1097" s="70">
        <v>0</v>
      </c>
      <c r="T1097" s="70">
        <v>0</v>
      </c>
      <c r="U1097" s="70">
        <v>0</v>
      </c>
      <c r="V1097" s="70">
        <v>0</v>
      </c>
      <c r="W1097" s="70">
        <v>0</v>
      </c>
    </row>
    <row r="1098" spans="1:23" ht="24">
      <c r="A1098" s="288">
        <v>1088</v>
      </c>
      <c r="B1098" s="56" t="s">
        <v>24</v>
      </c>
      <c r="C1098" s="25">
        <v>5539948</v>
      </c>
      <c r="D1098" s="35" t="s">
        <v>1473</v>
      </c>
      <c r="E1098" s="34" t="s">
        <v>26</v>
      </c>
      <c r="F1098" s="35"/>
      <c r="G1098" s="346">
        <v>352901091</v>
      </c>
      <c r="H1098" s="36"/>
      <c r="I1098" s="36" t="s">
        <v>28</v>
      </c>
      <c r="J1098" s="36" t="s">
        <v>28</v>
      </c>
      <c r="K1098" s="132">
        <v>823</v>
      </c>
      <c r="L1098" s="451"/>
      <c r="M1098" s="66">
        <f t="shared" si="16"/>
        <v>0</v>
      </c>
      <c r="N1098" s="462"/>
      <c r="O1098" s="462"/>
      <c r="P1098" s="462"/>
      <c r="Q1098" s="462"/>
      <c r="R1098" s="68"/>
      <c r="S1098" s="70">
        <v>0</v>
      </c>
      <c r="T1098" s="70">
        <v>0</v>
      </c>
      <c r="U1098" s="70">
        <v>0</v>
      </c>
      <c r="V1098" s="70">
        <v>0</v>
      </c>
      <c r="W1098" s="70">
        <v>0</v>
      </c>
    </row>
    <row r="1099" spans="1:23" ht="24">
      <c r="A1099" s="288">
        <v>1089</v>
      </c>
      <c r="B1099" s="16" t="s">
        <v>24</v>
      </c>
      <c r="C1099" s="25">
        <v>5539949</v>
      </c>
      <c r="D1099" s="35" t="s">
        <v>1474</v>
      </c>
      <c r="E1099" s="34" t="s">
        <v>26</v>
      </c>
      <c r="F1099" s="35"/>
      <c r="G1099" s="346">
        <v>352901091</v>
      </c>
      <c r="H1099" s="36"/>
      <c r="I1099" s="36" t="s">
        <v>28</v>
      </c>
      <c r="J1099" s="36" t="s">
        <v>28</v>
      </c>
      <c r="K1099" s="132">
        <v>1307</v>
      </c>
      <c r="L1099" s="451"/>
      <c r="M1099" s="66">
        <f t="shared" si="16"/>
        <v>0</v>
      </c>
      <c r="N1099" s="462"/>
      <c r="O1099" s="462"/>
      <c r="P1099" s="462"/>
      <c r="Q1099" s="462"/>
      <c r="R1099" s="68"/>
      <c r="S1099" s="70">
        <v>0</v>
      </c>
      <c r="T1099" s="70">
        <v>0</v>
      </c>
      <c r="U1099" s="70">
        <v>0</v>
      </c>
      <c r="V1099" s="70">
        <v>0</v>
      </c>
      <c r="W1099" s="70">
        <v>0</v>
      </c>
    </row>
    <row r="1100" spans="1:23" ht="36">
      <c r="A1100" s="288">
        <v>1090</v>
      </c>
      <c r="B1100" s="56" t="s">
        <v>24</v>
      </c>
      <c r="C1100" s="25">
        <v>5539950</v>
      </c>
      <c r="D1100" s="35" t="s">
        <v>1475</v>
      </c>
      <c r="E1100" s="34" t="s">
        <v>26</v>
      </c>
      <c r="F1100" s="35"/>
      <c r="G1100" s="346">
        <v>352901091</v>
      </c>
      <c r="H1100" s="36"/>
      <c r="I1100" s="36" t="s">
        <v>28</v>
      </c>
      <c r="J1100" s="36" t="s">
        <v>28</v>
      </c>
      <c r="K1100" s="132">
        <v>963</v>
      </c>
      <c r="L1100" s="451"/>
      <c r="M1100" s="66">
        <f t="shared" ref="M1100:M1163" si="17">+L1100*K1100</f>
        <v>0</v>
      </c>
      <c r="N1100" s="462"/>
      <c r="O1100" s="462"/>
      <c r="P1100" s="462"/>
      <c r="Q1100" s="462"/>
      <c r="R1100" s="68"/>
      <c r="S1100" s="70">
        <v>0</v>
      </c>
      <c r="T1100" s="70">
        <v>0</v>
      </c>
      <c r="U1100" s="70">
        <v>0</v>
      </c>
      <c r="V1100" s="70">
        <v>0</v>
      </c>
      <c r="W1100" s="70">
        <v>0</v>
      </c>
    </row>
    <row r="1101" spans="1:23" ht="156">
      <c r="A1101" s="288">
        <v>1091</v>
      </c>
      <c r="B1101" s="56" t="s">
        <v>24</v>
      </c>
      <c r="C1101" s="25">
        <v>5539951</v>
      </c>
      <c r="D1101" s="35" t="s">
        <v>1476</v>
      </c>
      <c r="E1101" s="34" t="s">
        <v>26</v>
      </c>
      <c r="F1101" s="35"/>
      <c r="G1101" s="345">
        <v>3529010912</v>
      </c>
      <c r="H1101" s="36"/>
      <c r="I1101" s="36" t="s">
        <v>28</v>
      </c>
      <c r="J1101" s="36" t="s">
        <v>28</v>
      </c>
      <c r="K1101" s="132">
        <v>541</v>
      </c>
      <c r="L1101" s="451"/>
      <c r="M1101" s="66">
        <f t="shared" si="17"/>
        <v>0</v>
      </c>
      <c r="N1101" s="462"/>
      <c r="O1101" s="462"/>
      <c r="P1101" s="462"/>
      <c r="Q1101" s="462"/>
      <c r="R1101" s="68"/>
      <c r="S1101" s="70">
        <v>0</v>
      </c>
      <c r="T1101" s="70">
        <v>0</v>
      </c>
      <c r="U1101" s="70">
        <v>0</v>
      </c>
      <c r="V1101" s="70">
        <v>0</v>
      </c>
      <c r="W1101" s="70">
        <v>0</v>
      </c>
    </row>
    <row r="1102" spans="1:23" ht="132">
      <c r="A1102" s="288">
        <v>1092</v>
      </c>
      <c r="B1102" s="16" t="s">
        <v>1123</v>
      </c>
      <c r="C1102" s="25">
        <v>5539952</v>
      </c>
      <c r="D1102" s="35" t="s">
        <v>1477</v>
      </c>
      <c r="E1102" s="34" t="s">
        <v>26</v>
      </c>
      <c r="F1102" s="35"/>
      <c r="G1102" s="345">
        <v>3529010912</v>
      </c>
      <c r="H1102" s="36"/>
      <c r="I1102" s="36" t="s">
        <v>28</v>
      </c>
      <c r="J1102" s="36" t="s">
        <v>28</v>
      </c>
      <c r="K1102" s="132">
        <v>51</v>
      </c>
      <c r="L1102" s="451"/>
      <c r="M1102" s="66">
        <f t="shared" si="17"/>
        <v>0</v>
      </c>
      <c r="N1102" s="462"/>
      <c r="O1102" s="462"/>
      <c r="P1102" s="462"/>
      <c r="Q1102" s="462"/>
      <c r="R1102" s="68"/>
      <c r="S1102" s="70">
        <v>0</v>
      </c>
      <c r="T1102" s="70">
        <v>0</v>
      </c>
      <c r="U1102" s="70">
        <v>0</v>
      </c>
      <c r="V1102" s="70">
        <v>0</v>
      </c>
      <c r="W1102" s="70">
        <v>0</v>
      </c>
    </row>
    <row r="1103" spans="1:23" ht="108">
      <c r="A1103" s="288">
        <v>1093</v>
      </c>
      <c r="B1103" s="56" t="s">
        <v>1123</v>
      </c>
      <c r="C1103" s="25">
        <v>5540023</v>
      </c>
      <c r="D1103" s="35" t="s">
        <v>1478</v>
      </c>
      <c r="E1103" s="34" t="s">
        <v>26</v>
      </c>
      <c r="F1103" s="35"/>
      <c r="G1103" s="345">
        <v>3529010912</v>
      </c>
      <c r="H1103" s="36"/>
      <c r="I1103" s="36" t="s">
        <v>28</v>
      </c>
      <c r="J1103" s="36" t="s">
        <v>28</v>
      </c>
      <c r="K1103" s="132">
        <v>50</v>
      </c>
      <c r="L1103" s="451"/>
      <c r="M1103" s="66">
        <f t="shared" si="17"/>
        <v>0</v>
      </c>
      <c r="N1103" s="462"/>
      <c r="O1103" s="462"/>
      <c r="P1103" s="462"/>
      <c r="Q1103" s="462"/>
      <c r="R1103" s="68"/>
      <c r="S1103" s="70">
        <v>0</v>
      </c>
      <c r="T1103" s="70">
        <v>0</v>
      </c>
      <c r="U1103" s="70">
        <v>0</v>
      </c>
      <c r="V1103" s="70">
        <v>0</v>
      </c>
      <c r="W1103" s="70">
        <v>0</v>
      </c>
    </row>
    <row r="1104" spans="1:23" ht="60">
      <c r="A1104" s="288">
        <v>1094</v>
      </c>
      <c r="B1104" s="56" t="s">
        <v>1123</v>
      </c>
      <c r="C1104" s="25">
        <v>5540024</v>
      </c>
      <c r="D1104" s="35" t="s">
        <v>1479</v>
      </c>
      <c r="E1104" s="34" t="s">
        <v>26</v>
      </c>
      <c r="F1104" s="35"/>
      <c r="G1104" s="345">
        <v>3529010912</v>
      </c>
      <c r="H1104" s="36"/>
      <c r="I1104" s="36" t="s">
        <v>28</v>
      </c>
      <c r="J1104" s="36" t="s">
        <v>28</v>
      </c>
      <c r="K1104" s="132">
        <v>201</v>
      </c>
      <c r="L1104" s="451"/>
      <c r="M1104" s="66">
        <f t="shared" si="17"/>
        <v>0</v>
      </c>
      <c r="N1104" s="462"/>
      <c r="O1104" s="462"/>
      <c r="P1104" s="462"/>
      <c r="Q1104" s="462"/>
      <c r="R1104" s="68"/>
      <c r="S1104" s="70">
        <v>0</v>
      </c>
      <c r="T1104" s="70">
        <v>0</v>
      </c>
      <c r="U1104" s="70">
        <v>0</v>
      </c>
      <c r="V1104" s="70">
        <v>0</v>
      </c>
      <c r="W1104" s="70">
        <v>0</v>
      </c>
    </row>
    <row r="1105" spans="1:23" ht="156">
      <c r="A1105" s="288">
        <v>1095</v>
      </c>
      <c r="B1105" s="56" t="s">
        <v>1177</v>
      </c>
      <c r="C1105" s="25">
        <v>5539955</v>
      </c>
      <c r="D1105" s="35" t="s">
        <v>1480</v>
      </c>
      <c r="E1105" s="34" t="s">
        <v>26</v>
      </c>
      <c r="F1105" s="35"/>
      <c r="G1105" s="345">
        <v>3529010913</v>
      </c>
      <c r="H1105" s="36"/>
      <c r="I1105" s="36" t="s">
        <v>28</v>
      </c>
      <c r="J1105" s="36" t="s">
        <v>28</v>
      </c>
      <c r="K1105" s="132">
        <v>105</v>
      </c>
      <c r="L1105" s="451"/>
      <c r="M1105" s="66">
        <f t="shared" si="17"/>
        <v>0</v>
      </c>
      <c r="N1105" s="462"/>
      <c r="O1105" s="462"/>
      <c r="P1105" s="462"/>
      <c r="Q1105" s="462"/>
      <c r="R1105" s="68"/>
      <c r="S1105" s="70">
        <v>0</v>
      </c>
      <c r="T1105" s="70">
        <v>0</v>
      </c>
      <c r="U1105" s="70">
        <v>0</v>
      </c>
      <c r="V1105" s="70">
        <v>0</v>
      </c>
      <c r="W1105" s="70">
        <v>0</v>
      </c>
    </row>
    <row r="1106" spans="1:23" ht="120">
      <c r="A1106" s="288">
        <v>1096</v>
      </c>
      <c r="B1106" s="56" t="s">
        <v>1177</v>
      </c>
      <c r="C1106" s="25">
        <v>5539956</v>
      </c>
      <c r="D1106" s="35" t="s">
        <v>1481</v>
      </c>
      <c r="E1106" s="34" t="s">
        <v>26</v>
      </c>
      <c r="F1106" s="35"/>
      <c r="G1106" s="346">
        <v>352901092</v>
      </c>
      <c r="H1106" s="36"/>
      <c r="I1106" s="36" t="s">
        <v>28</v>
      </c>
      <c r="J1106" s="36" t="s">
        <v>28</v>
      </c>
      <c r="K1106" s="132">
        <v>137</v>
      </c>
      <c r="L1106" s="451"/>
      <c r="M1106" s="66">
        <f t="shared" si="17"/>
        <v>0</v>
      </c>
      <c r="N1106" s="462"/>
      <c r="O1106" s="462"/>
      <c r="P1106" s="462"/>
      <c r="Q1106" s="462"/>
      <c r="R1106" s="68"/>
      <c r="S1106" s="70">
        <v>0</v>
      </c>
      <c r="T1106" s="70">
        <v>0</v>
      </c>
      <c r="U1106" s="70">
        <v>0</v>
      </c>
      <c r="V1106" s="70">
        <v>0</v>
      </c>
      <c r="W1106" s="70">
        <v>0</v>
      </c>
    </row>
    <row r="1107" spans="1:23" ht="144">
      <c r="A1107" s="288">
        <v>1097</v>
      </c>
      <c r="B1107" s="16" t="s">
        <v>1177</v>
      </c>
      <c r="C1107" s="25">
        <v>5539957</v>
      </c>
      <c r="D1107" s="35" t="s">
        <v>1482</v>
      </c>
      <c r="E1107" s="34" t="s">
        <v>26</v>
      </c>
      <c r="F1107" s="35"/>
      <c r="G1107" s="346">
        <v>352901092</v>
      </c>
      <c r="H1107" s="36"/>
      <c r="I1107" s="36" t="s">
        <v>28</v>
      </c>
      <c r="J1107" s="36" t="s">
        <v>28</v>
      </c>
      <c r="K1107" s="132">
        <v>112</v>
      </c>
      <c r="L1107" s="451"/>
      <c r="M1107" s="66">
        <f t="shared" si="17"/>
        <v>0</v>
      </c>
      <c r="N1107" s="462"/>
      <c r="O1107" s="462"/>
      <c r="P1107" s="462"/>
      <c r="Q1107" s="462"/>
      <c r="R1107" s="68"/>
      <c r="S1107" s="70">
        <v>0</v>
      </c>
      <c r="T1107" s="70">
        <v>0</v>
      </c>
      <c r="U1107" s="70">
        <v>0</v>
      </c>
      <c r="V1107" s="70">
        <v>0</v>
      </c>
      <c r="W1107" s="70">
        <v>0</v>
      </c>
    </row>
    <row r="1108" spans="1:23" ht="36">
      <c r="A1108" s="288">
        <v>1098</v>
      </c>
      <c r="B1108" s="16" t="s">
        <v>1177</v>
      </c>
      <c r="C1108" s="25">
        <v>5539958</v>
      </c>
      <c r="D1108" s="35" t="s">
        <v>1483</v>
      </c>
      <c r="E1108" s="34" t="s">
        <v>26</v>
      </c>
      <c r="F1108" s="35"/>
      <c r="G1108" s="346">
        <v>352901092</v>
      </c>
      <c r="H1108" s="36"/>
      <c r="I1108" s="36" t="s">
        <v>28</v>
      </c>
      <c r="J1108" s="36" t="s">
        <v>28</v>
      </c>
      <c r="K1108" s="132">
        <v>1742</v>
      </c>
      <c r="L1108" s="451"/>
      <c r="M1108" s="66">
        <f t="shared" si="17"/>
        <v>0</v>
      </c>
      <c r="N1108" s="462"/>
      <c r="O1108" s="462"/>
      <c r="P1108" s="462"/>
      <c r="Q1108" s="462"/>
      <c r="R1108" s="68"/>
      <c r="S1108" s="70">
        <v>0</v>
      </c>
      <c r="T1108" s="70">
        <v>0</v>
      </c>
      <c r="U1108" s="70">
        <v>0</v>
      </c>
      <c r="V1108" s="70">
        <v>0</v>
      </c>
      <c r="W1108" s="70">
        <v>0</v>
      </c>
    </row>
    <row r="1109" spans="1:23" ht="132">
      <c r="A1109" s="288">
        <v>1099</v>
      </c>
      <c r="B1109" s="16" t="s">
        <v>1177</v>
      </c>
      <c r="C1109" s="25">
        <v>5539959</v>
      </c>
      <c r="D1109" s="35" t="s">
        <v>1484</v>
      </c>
      <c r="E1109" s="34" t="s">
        <v>26</v>
      </c>
      <c r="F1109" s="35"/>
      <c r="G1109" s="346">
        <v>352901092</v>
      </c>
      <c r="H1109" s="36"/>
      <c r="I1109" s="36" t="s">
        <v>28</v>
      </c>
      <c r="J1109" s="36" t="s">
        <v>28</v>
      </c>
      <c r="K1109" s="132">
        <v>3942</v>
      </c>
      <c r="L1109" s="451"/>
      <c r="M1109" s="66">
        <f t="shared" si="17"/>
        <v>0</v>
      </c>
      <c r="N1109" s="462"/>
      <c r="O1109" s="462"/>
      <c r="P1109" s="462"/>
      <c r="Q1109" s="462"/>
      <c r="R1109" s="68"/>
      <c r="S1109" s="70">
        <v>0</v>
      </c>
      <c r="T1109" s="70">
        <v>0</v>
      </c>
      <c r="U1109" s="70">
        <v>0</v>
      </c>
      <c r="V1109" s="70">
        <v>0</v>
      </c>
      <c r="W1109" s="70">
        <v>0</v>
      </c>
    </row>
    <row r="1110" spans="1:23" ht="36">
      <c r="A1110" s="288">
        <v>1100</v>
      </c>
      <c r="B1110" s="56" t="s">
        <v>1177</v>
      </c>
      <c r="C1110" s="25">
        <v>5539960</v>
      </c>
      <c r="D1110" s="35" t="s">
        <v>1485</v>
      </c>
      <c r="E1110" s="34" t="s">
        <v>26</v>
      </c>
      <c r="F1110" s="35"/>
      <c r="G1110" s="346">
        <v>352901092</v>
      </c>
      <c r="H1110" s="36"/>
      <c r="I1110" s="36" t="s">
        <v>28</v>
      </c>
      <c r="J1110" s="36" t="s">
        <v>28</v>
      </c>
      <c r="K1110" s="132">
        <v>200</v>
      </c>
      <c r="L1110" s="451"/>
      <c r="M1110" s="66">
        <f t="shared" si="17"/>
        <v>0</v>
      </c>
      <c r="N1110" s="462"/>
      <c r="O1110" s="462"/>
      <c r="P1110" s="462"/>
      <c r="Q1110" s="462"/>
      <c r="R1110" s="68"/>
      <c r="S1110" s="70">
        <v>0</v>
      </c>
      <c r="T1110" s="70">
        <v>0</v>
      </c>
      <c r="U1110" s="70">
        <v>0</v>
      </c>
      <c r="V1110" s="70">
        <v>0</v>
      </c>
      <c r="W1110" s="70">
        <v>0</v>
      </c>
    </row>
    <row r="1111" spans="1:23" ht="36">
      <c r="A1111" s="288">
        <v>1101</v>
      </c>
      <c r="B1111" s="60" t="s">
        <v>1184</v>
      </c>
      <c r="C1111" s="25">
        <v>5539961</v>
      </c>
      <c r="D1111" s="35" t="s">
        <v>1486</v>
      </c>
      <c r="E1111" s="34" t="s">
        <v>1130</v>
      </c>
      <c r="F1111" s="35"/>
      <c r="G1111" s="346">
        <v>229100011</v>
      </c>
      <c r="H1111" s="36"/>
      <c r="I1111" s="36" t="s">
        <v>28</v>
      </c>
      <c r="J1111" s="36" t="s">
        <v>28</v>
      </c>
      <c r="K1111" s="132">
        <v>6035</v>
      </c>
      <c r="L1111" s="451"/>
      <c r="M1111" s="66">
        <f t="shared" si="17"/>
        <v>0</v>
      </c>
      <c r="N1111" s="462"/>
      <c r="O1111" s="462"/>
      <c r="P1111" s="462"/>
      <c r="Q1111" s="462"/>
      <c r="R1111" s="68"/>
      <c r="S1111" s="70">
        <v>0</v>
      </c>
      <c r="T1111" s="70">
        <v>0</v>
      </c>
      <c r="U1111" s="70">
        <v>0</v>
      </c>
      <c r="V1111" s="70">
        <v>0</v>
      </c>
      <c r="W1111" s="70">
        <v>0</v>
      </c>
    </row>
    <row r="1112" spans="1:23" ht="36">
      <c r="A1112" s="288">
        <v>1102</v>
      </c>
      <c r="B1112" s="53" t="s">
        <v>1184</v>
      </c>
      <c r="C1112" s="25">
        <v>5539962</v>
      </c>
      <c r="D1112" s="35" t="s">
        <v>1487</v>
      </c>
      <c r="E1112" s="34" t="s">
        <v>1130</v>
      </c>
      <c r="F1112" s="35"/>
      <c r="G1112" s="346">
        <v>229100011</v>
      </c>
      <c r="H1112" s="36"/>
      <c r="I1112" s="36" t="s">
        <v>28</v>
      </c>
      <c r="J1112" s="36" t="s">
        <v>28</v>
      </c>
      <c r="K1112" s="132">
        <v>6035</v>
      </c>
      <c r="L1112" s="451"/>
      <c r="M1112" s="66">
        <f t="shared" si="17"/>
        <v>0</v>
      </c>
      <c r="N1112" s="462"/>
      <c r="O1112" s="462"/>
      <c r="P1112" s="462"/>
      <c r="Q1112" s="462"/>
      <c r="R1112" s="68"/>
      <c r="S1112" s="70">
        <v>0</v>
      </c>
      <c r="T1112" s="70">
        <v>0</v>
      </c>
      <c r="U1112" s="70">
        <v>0</v>
      </c>
      <c r="V1112" s="70">
        <v>0</v>
      </c>
      <c r="W1112" s="70">
        <v>0</v>
      </c>
    </row>
    <row r="1113" spans="1:23" ht="60">
      <c r="A1113" s="288">
        <v>1103</v>
      </c>
      <c r="B1113" s="16" t="s">
        <v>24</v>
      </c>
      <c r="C1113" s="25">
        <v>5539963</v>
      </c>
      <c r="D1113" s="35" t="s">
        <v>1488</v>
      </c>
      <c r="E1113" s="34" t="s">
        <v>26</v>
      </c>
      <c r="F1113" s="35"/>
      <c r="G1113" s="346">
        <v>352901091</v>
      </c>
      <c r="H1113" s="36"/>
      <c r="I1113" s="36" t="s">
        <v>28</v>
      </c>
      <c r="J1113" s="36" t="s">
        <v>28</v>
      </c>
      <c r="K1113" s="132">
        <v>31102</v>
      </c>
      <c r="L1113" s="451"/>
      <c r="M1113" s="66">
        <f t="shared" si="17"/>
        <v>0</v>
      </c>
      <c r="N1113" s="462"/>
      <c r="O1113" s="462"/>
      <c r="P1113" s="462"/>
      <c r="Q1113" s="462"/>
      <c r="R1113" s="68"/>
      <c r="S1113" s="70">
        <v>0</v>
      </c>
      <c r="T1113" s="70">
        <v>0</v>
      </c>
      <c r="U1113" s="70">
        <v>0</v>
      </c>
      <c r="V1113" s="70">
        <v>0</v>
      </c>
      <c r="W1113" s="70">
        <v>0</v>
      </c>
    </row>
    <row r="1114" spans="1:23" ht="72">
      <c r="A1114" s="288">
        <v>1104</v>
      </c>
      <c r="B1114" s="56" t="s">
        <v>24</v>
      </c>
      <c r="C1114" s="25">
        <v>5539964</v>
      </c>
      <c r="D1114" s="35" t="s">
        <v>1489</v>
      </c>
      <c r="E1114" s="34" t="s">
        <v>26</v>
      </c>
      <c r="F1114" s="35"/>
      <c r="G1114" s="346">
        <v>352901091</v>
      </c>
      <c r="H1114" s="36"/>
      <c r="I1114" s="36" t="s">
        <v>28</v>
      </c>
      <c r="J1114" s="36" t="s">
        <v>28</v>
      </c>
      <c r="K1114" s="132">
        <v>8554</v>
      </c>
      <c r="L1114" s="451"/>
      <c r="M1114" s="66">
        <f t="shared" si="17"/>
        <v>0</v>
      </c>
      <c r="N1114" s="462"/>
      <c r="O1114" s="462"/>
      <c r="P1114" s="462"/>
      <c r="Q1114" s="462"/>
      <c r="R1114" s="68"/>
      <c r="S1114" s="70">
        <v>0</v>
      </c>
      <c r="T1114" s="70">
        <v>0</v>
      </c>
      <c r="U1114" s="70">
        <v>0</v>
      </c>
      <c r="V1114" s="70">
        <v>0</v>
      </c>
      <c r="W1114" s="70">
        <v>0</v>
      </c>
    </row>
    <row r="1115" spans="1:23" ht="36">
      <c r="A1115" s="288">
        <v>1105</v>
      </c>
      <c r="B1115" s="56" t="s">
        <v>24</v>
      </c>
      <c r="C1115" s="25">
        <v>5539965</v>
      </c>
      <c r="D1115" s="35" t="s">
        <v>1490</v>
      </c>
      <c r="E1115" s="34" t="s">
        <v>26</v>
      </c>
      <c r="F1115" s="35"/>
      <c r="G1115" s="346">
        <v>352901091</v>
      </c>
      <c r="H1115" s="36"/>
      <c r="I1115" s="36" t="s">
        <v>28</v>
      </c>
      <c r="J1115" s="36" t="s">
        <v>28</v>
      </c>
      <c r="K1115" s="132">
        <v>491</v>
      </c>
      <c r="L1115" s="451"/>
      <c r="M1115" s="66">
        <f t="shared" si="17"/>
        <v>0</v>
      </c>
      <c r="N1115" s="462"/>
      <c r="O1115" s="462"/>
      <c r="P1115" s="462"/>
      <c r="Q1115" s="462"/>
      <c r="R1115" s="68"/>
      <c r="S1115" s="70">
        <v>0</v>
      </c>
      <c r="T1115" s="70">
        <v>0</v>
      </c>
      <c r="U1115" s="70">
        <v>0</v>
      </c>
      <c r="V1115" s="70">
        <v>0</v>
      </c>
      <c r="W1115" s="70">
        <v>0</v>
      </c>
    </row>
    <row r="1116" spans="1:23" ht="36">
      <c r="A1116" s="288">
        <v>1106</v>
      </c>
      <c r="B1116" s="56" t="s">
        <v>24</v>
      </c>
      <c r="C1116" s="25">
        <v>5539966</v>
      </c>
      <c r="D1116" s="35" t="s">
        <v>1491</v>
      </c>
      <c r="E1116" s="34" t="s">
        <v>26</v>
      </c>
      <c r="F1116" s="35"/>
      <c r="G1116" s="346">
        <v>352901091</v>
      </c>
      <c r="H1116" s="36"/>
      <c r="I1116" s="36" t="s">
        <v>28</v>
      </c>
      <c r="J1116" s="36" t="s">
        <v>28</v>
      </c>
      <c r="K1116" s="132">
        <v>489</v>
      </c>
      <c r="L1116" s="451"/>
      <c r="M1116" s="66">
        <f t="shared" si="17"/>
        <v>0</v>
      </c>
      <c r="N1116" s="462"/>
      <c r="O1116" s="462"/>
      <c r="P1116" s="462"/>
      <c r="Q1116" s="462"/>
      <c r="R1116" s="68"/>
      <c r="S1116" s="70">
        <v>0</v>
      </c>
      <c r="T1116" s="70">
        <v>0</v>
      </c>
      <c r="U1116" s="70">
        <v>0</v>
      </c>
      <c r="V1116" s="70">
        <v>0</v>
      </c>
      <c r="W1116" s="70">
        <v>0</v>
      </c>
    </row>
    <row r="1117" spans="1:23" ht="48">
      <c r="A1117" s="288">
        <v>1107</v>
      </c>
      <c r="B1117" s="56" t="s">
        <v>24</v>
      </c>
      <c r="C1117" s="25">
        <v>5539967</v>
      </c>
      <c r="D1117" s="35" t="s">
        <v>1492</v>
      </c>
      <c r="E1117" s="34" t="s">
        <v>26</v>
      </c>
      <c r="F1117" s="35"/>
      <c r="G1117" s="346">
        <v>352901093</v>
      </c>
      <c r="H1117" s="36"/>
      <c r="I1117" s="36" t="s">
        <v>28</v>
      </c>
      <c r="J1117" s="36" t="s">
        <v>28</v>
      </c>
      <c r="K1117" s="132">
        <v>1053</v>
      </c>
      <c r="L1117" s="451"/>
      <c r="M1117" s="66">
        <f t="shared" si="17"/>
        <v>0</v>
      </c>
      <c r="N1117" s="462"/>
      <c r="O1117" s="462"/>
      <c r="P1117" s="462"/>
      <c r="Q1117" s="462"/>
      <c r="R1117" s="68"/>
      <c r="S1117" s="70">
        <v>0</v>
      </c>
      <c r="T1117" s="70">
        <v>0</v>
      </c>
      <c r="U1117" s="70">
        <v>0</v>
      </c>
      <c r="V1117" s="70">
        <v>0</v>
      </c>
      <c r="W1117" s="70">
        <v>0</v>
      </c>
    </row>
    <row r="1118" spans="1:23" ht="60">
      <c r="A1118" s="288">
        <v>1108</v>
      </c>
      <c r="B1118" s="16" t="s">
        <v>24</v>
      </c>
      <c r="C1118" s="25">
        <v>5539968</v>
      </c>
      <c r="D1118" s="35" t="s">
        <v>1493</v>
      </c>
      <c r="E1118" s="34" t="s">
        <v>26</v>
      </c>
      <c r="F1118" s="35"/>
      <c r="G1118" s="346">
        <v>352901093</v>
      </c>
      <c r="H1118" s="36"/>
      <c r="I1118" s="36" t="s">
        <v>28</v>
      </c>
      <c r="J1118" s="36" t="s">
        <v>28</v>
      </c>
      <c r="K1118" s="132">
        <v>2124</v>
      </c>
      <c r="L1118" s="451"/>
      <c r="M1118" s="66">
        <f t="shared" si="17"/>
        <v>0</v>
      </c>
      <c r="N1118" s="462"/>
      <c r="O1118" s="462"/>
      <c r="P1118" s="462"/>
      <c r="Q1118" s="462"/>
      <c r="R1118" s="68"/>
      <c r="S1118" s="70">
        <v>0</v>
      </c>
      <c r="T1118" s="70">
        <v>0</v>
      </c>
      <c r="U1118" s="70">
        <v>0</v>
      </c>
      <c r="V1118" s="70">
        <v>0</v>
      </c>
      <c r="W1118" s="70">
        <v>0</v>
      </c>
    </row>
    <row r="1119" spans="1:23" ht="24">
      <c r="A1119" s="288">
        <v>1109</v>
      </c>
      <c r="B1119" s="56" t="s">
        <v>24</v>
      </c>
      <c r="C1119" s="25">
        <v>5539969</v>
      </c>
      <c r="D1119" s="35" t="s">
        <v>1494</v>
      </c>
      <c r="E1119" s="34" t="s">
        <v>26</v>
      </c>
      <c r="F1119" s="35"/>
      <c r="G1119" s="346">
        <v>352901091</v>
      </c>
      <c r="H1119" s="36"/>
      <c r="I1119" s="36" t="s">
        <v>28</v>
      </c>
      <c r="J1119" s="36" t="s">
        <v>28</v>
      </c>
      <c r="K1119" s="132">
        <v>392</v>
      </c>
      <c r="L1119" s="451"/>
      <c r="M1119" s="66">
        <f t="shared" si="17"/>
        <v>0</v>
      </c>
      <c r="N1119" s="462"/>
      <c r="O1119" s="462"/>
      <c r="P1119" s="462"/>
      <c r="Q1119" s="462"/>
      <c r="R1119" s="68"/>
      <c r="S1119" s="70">
        <v>0</v>
      </c>
      <c r="T1119" s="70">
        <v>0</v>
      </c>
      <c r="U1119" s="70">
        <v>0</v>
      </c>
      <c r="V1119" s="70">
        <v>0</v>
      </c>
      <c r="W1119" s="70">
        <v>0</v>
      </c>
    </row>
    <row r="1120" spans="1:23" ht="48">
      <c r="A1120" s="288">
        <v>1110</v>
      </c>
      <c r="B1120" s="56" t="s">
        <v>24</v>
      </c>
      <c r="C1120" s="25">
        <v>5539970</v>
      </c>
      <c r="D1120" s="35" t="s">
        <v>1495</v>
      </c>
      <c r="E1120" s="34" t="s">
        <v>26</v>
      </c>
      <c r="F1120" s="35"/>
      <c r="G1120" s="346">
        <v>352901091</v>
      </c>
      <c r="H1120" s="36"/>
      <c r="I1120" s="36" t="s">
        <v>28</v>
      </c>
      <c r="J1120" s="36" t="s">
        <v>28</v>
      </c>
      <c r="K1120" s="132">
        <v>170</v>
      </c>
      <c r="L1120" s="451"/>
      <c r="M1120" s="66">
        <f t="shared" si="17"/>
        <v>0</v>
      </c>
      <c r="N1120" s="462"/>
      <c r="O1120" s="462"/>
      <c r="P1120" s="462"/>
      <c r="Q1120" s="462"/>
      <c r="R1120" s="68"/>
      <c r="S1120" s="70">
        <v>0</v>
      </c>
      <c r="T1120" s="70">
        <v>0</v>
      </c>
      <c r="U1120" s="70">
        <v>0</v>
      </c>
      <c r="V1120" s="70">
        <v>0</v>
      </c>
      <c r="W1120" s="70">
        <v>0</v>
      </c>
    </row>
    <row r="1121" spans="1:23" ht="48">
      <c r="A1121" s="288">
        <v>1111</v>
      </c>
      <c r="B1121" s="16" t="s">
        <v>24</v>
      </c>
      <c r="C1121" s="25">
        <v>5539971</v>
      </c>
      <c r="D1121" s="35" t="s">
        <v>1496</v>
      </c>
      <c r="E1121" s="34" t="s">
        <v>26</v>
      </c>
      <c r="F1121" s="35"/>
      <c r="G1121" s="346">
        <v>352901091</v>
      </c>
      <c r="H1121" s="36"/>
      <c r="I1121" s="36" t="s">
        <v>28</v>
      </c>
      <c r="J1121" s="36" t="s">
        <v>28</v>
      </c>
      <c r="K1121" s="132">
        <v>125</v>
      </c>
      <c r="L1121" s="451"/>
      <c r="M1121" s="66">
        <f t="shared" si="17"/>
        <v>0</v>
      </c>
      <c r="N1121" s="462"/>
      <c r="O1121" s="462"/>
      <c r="P1121" s="462"/>
      <c r="Q1121" s="462"/>
      <c r="R1121" s="68"/>
      <c r="S1121" s="70">
        <v>0</v>
      </c>
      <c r="T1121" s="70">
        <v>0</v>
      </c>
      <c r="U1121" s="70">
        <v>0</v>
      </c>
      <c r="V1121" s="70">
        <v>0</v>
      </c>
      <c r="W1121" s="70">
        <v>0</v>
      </c>
    </row>
    <row r="1122" spans="1:23" ht="84">
      <c r="A1122" s="288">
        <v>1112</v>
      </c>
      <c r="B1122" s="16" t="s">
        <v>24</v>
      </c>
      <c r="C1122" s="25">
        <v>5539972</v>
      </c>
      <c r="D1122" s="35" t="s">
        <v>1497</v>
      </c>
      <c r="E1122" s="34" t="s">
        <v>26</v>
      </c>
      <c r="F1122" s="35"/>
      <c r="G1122" s="346">
        <v>352901091</v>
      </c>
      <c r="H1122" s="36"/>
      <c r="I1122" s="36" t="s">
        <v>28</v>
      </c>
      <c r="J1122" s="36" t="s">
        <v>28</v>
      </c>
      <c r="K1122" s="132">
        <v>1058</v>
      </c>
      <c r="L1122" s="451"/>
      <c r="M1122" s="66">
        <f t="shared" si="17"/>
        <v>0</v>
      </c>
      <c r="N1122" s="453"/>
      <c r="O1122" s="453"/>
      <c r="P1122" s="453"/>
      <c r="Q1122" s="453"/>
      <c r="R1122" s="68"/>
      <c r="S1122" s="70">
        <v>0</v>
      </c>
      <c r="T1122" s="70">
        <v>0</v>
      </c>
      <c r="U1122" s="70">
        <v>0</v>
      </c>
      <c r="V1122" s="70">
        <v>0</v>
      </c>
      <c r="W1122" s="70">
        <v>0</v>
      </c>
    </row>
    <row r="1123" spans="1:23" ht="84">
      <c r="A1123" s="288">
        <v>1113</v>
      </c>
      <c r="B1123" s="16" t="s">
        <v>24</v>
      </c>
      <c r="C1123" s="25">
        <v>5539973</v>
      </c>
      <c r="D1123" s="35" t="s">
        <v>1498</v>
      </c>
      <c r="E1123" s="34" t="s">
        <v>26</v>
      </c>
      <c r="F1123" s="35"/>
      <c r="G1123" s="346">
        <v>352901091</v>
      </c>
      <c r="H1123" s="36"/>
      <c r="I1123" s="36" t="s">
        <v>28</v>
      </c>
      <c r="J1123" s="36" t="s">
        <v>28</v>
      </c>
      <c r="K1123" s="132">
        <v>2178</v>
      </c>
      <c r="L1123" s="451"/>
      <c r="M1123" s="66">
        <f t="shared" si="17"/>
        <v>0</v>
      </c>
      <c r="N1123" s="453"/>
      <c r="O1123" s="453"/>
      <c r="P1123" s="453"/>
      <c r="Q1123" s="453"/>
      <c r="R1123" s="68"/>
      <c r="S1123" s="70">
        <v>0</v>
      </c>
      <c r="T1123" s="70">
        <v>0</v>
      </c>
      <c r="U1123" s="70">
        <v>0</v>
      </c>
      <c r="V1123" s="70">
        <v>0</v>
      </c>
      <c r="W1123" s="70">
        <v>0</v>
      </c>
    </row>
    <row r="1124" spans="1:23" ht="24">
      <c r="A1124" s="288">
        <v>1114</v>
      </c>
      <c r="B1124" s="16" t="s">
        <v>24</v>
      </c>
      <c r="C1124" s="25">
        <v>5539974</v>
      </c>
      <c r="D1124" s="35" t="s">
        <v>1499</v>
      </c>
      <c r="E1124" s="34" t="s">
        <v>1130</v>
      </c>
      <c r="F1124" s="35"/>
      <c r="G1124" s="345">
        <v>481500021</v>
      </c>
      <c r="H1124" s="36"/>
      <c r="I1124" s="36" t="s">
        <v>28</v>
      </c>
      <c r="J1124" s="36" t="s">
        <v>28</v>
      </c>
      <c r="K1124" s="132">
        <v>46</v>
      </c>
      <c r="L1124" s="451"/>
      <c r="M1124" s="66">
        <f t="shared" si="17"/>
        <v>0</v>
      </c>
      <c r="N1124" s="453"/>
      <c r="O1124" s="453"/>
      <c r="P1124" s="453"/>
      <c r="Q1124" s="453"/>
      <c r="R1124" s="68"/>
      <c r="S1124" s="70">
        <v>0</v>
      </c>
      <c r="T1124" s="70">
        <v>0</v>
      </c>
      <c r="U1124" s="70">
        <v>0</v>
      </c>
      <c r="V1124" s="70">
        <v>0</v>
      </c>
      <c r="W1124" s="70">
        <v>0</v>
      </c>
    </row>
    <row r="1125" spans="1:23" ht="24">
      <c r="A1125" s="288">
        <v>1115</v>
      </c>
      <c r="B1125" s="56" t="s">
        <v>24</v>
      </c>
      <c r="C1125" s="25">
        <v>5539977</v>
      </c>
      <c r="D1125" s="35" t="s">
        <v>1500</v>
      </c>
      <c r="E1125" s="34" t="s">
        <v>1130</v>
      </c>
      <c r="F1125" s="35"/>
      <c r="G1125" s="345">
        <v>352901098</v>
      </c>
      <c r="H1125" s="36"/>
      <c r="I1125" s="36" t="s">
        <v>28</v>
      </c>
      <c r="J1125" s="36" t="s">
        <v>28</v>
      </c>
      <c r="K1125" s="132">
        <v>45</v>
      </c>
      <c r="L1125" s="451"/>
      <c r="M1125" s="66">
        <f t="shared" si="17"/>
        <v>0</v>
      </c>
      <c r="N1125" s="453"/>
      <c r="O1125" s="453"/>
      <c r="P1125" s="453"/>
      <c r="Q1125" s="453"/>
      <c r="R1125" s="68"/>
      <c r="S1125" s="70">
        <v>0</v>
      </c>
      <c r="T1125" s="70">
        <v>0</v>
      </c>
      <c r="U1125" s="70">
        <v>0</v>
      </c>
      <c r="V1125" s="70">
        <v>0</v>
      </c>
      <c r="W1125" s="70">
        <v>0</v>
      </c>
    </row>
    <row r="1126" spans="1:23" ht="36">
      <c r="A1126" s="288">
        <v>1116</v>
      </c>
      <c r="B1126" s="56" t="s">
        <v>24</v>
      </c>
      <c r="C1126" s="25">
        <v>5539978</v>
      </c>
      <c r="D1126" s="35" t="s">
        <v>1501</v>
      </c>
      <c r="E1126" s="34" t="s">
        <v>1130</v>
      </c>
      <c r="F1126" s="35"/>
      <c r="G1126" s="345">
        <v>352901098</v>
      </c>
      <c r="H1126" s="36"/>
      <c r="I1126" s="36" t="s">
        <v>28</v>
      </c>
      <c r="J1126" s="36" t="s">
        <v>28</v>
      </c>
      <c r="K1126" s="132">
        <v>24</v>
      </c>
      <c r="L1126" s="451"/>
      <c r="M1126" s="66">
        <f t="shared" si="17"/>
        <v>0</v>
      </c>
      <c r="N1126" s="453"/>
      <c r="O1126" s="453"/>
      <c r="P1126" s="453"/>
      <c r="Q1126" s="453"/>
      <c r="R1126" s="68"/>
      <c r="S1126" s="70">
        <v>0</v>
      </c>
      <c r="T1126" s="70">
        <v>0</v>
      </c>
      <c r="U1126" s="70">
        <v>0</v>
      </c>
      <c r="V1126" s="70">
        <v>0</v>
      </c>
      <c r="W1126" s="70">
        <v>0</v>
      </c>
    </row>
    <row r="1127" spans="1:23" ht="36">
      <c r="A1127" s="288">
        <v>1117</v>
      </c>
      <c r="B1127" s="56" t="s">
        <v>24</v>
      </c>
      <c r="C1127" s="25">
        <v>5539979</v>
      </c>
      <c r="D1127" s="35" t="s">
        <v>1502</v>
      </c>
      <c r="E1127" s="34" t="s">
        <v>1130</v>
      </c>
      <c r="F1127" s="35"/>
      <c r="G1127" s="345">
        <v>3529010912</v>
      </c>
      <c r="H1127" s="36"/>
      <c r="I1127" s="36" t="s">
        <v>28</v>
      </c>
      <c r="J1127" s="36" t="s">
        <v>28</v>
      </c>
      <c r="K1127" s="132">
        <v>33</v>
      </c>
      <c r="L1127" s="451"/>
      <c r="M1127" s="66">
        <f t="shared" si="17"/>
        <v>0</v>
      </c>
      <c r="N1127" s="453"/>
      <c r="O1127" s="453"/>
      <c r="P1127" s="453"/>
      <c r="Q1127" s="453"/>
      <c r="R1127" s="68"/>
      <c r="S1127" s="70">
        <v>0</v>
      </c>
      <c r="T1127" s="70">
        <v>0</v>
      </c>
      <c r="U1127" s="70">
        <v>0</v>
      </c>
      <c r="V1127" s="70">
        <v>0</v>
      </c>
      <c r="W1127" s="70">
        <v>0</v>
      </c>
    </row>
    <row r="1128" spans="1:23" ht="72">
      <c r="A1128" s="288">
        <v>1118</v>
      </c>
      <c r="B1128" s="16" t="s">
        <v>1503</v>
      </c>
      <c r="C1128" s="25">
        <v>5539980</v>
      </c>
      <c r="D1128" s="35" t="s">
        <v>1504</v>
      </c>
      <c r="E1128" s="34" t="s">
        <v>1130</v>
      </c>
      <c r="F1128" s="35"/>
      <c r="G1128" s="346">
        <v>352901091</v>
      </c>
      <c r="H1128" s="36"/>
      <c r="I1128" s="36" t="s">
        <v>28</v>
      </c>
      <c r="J1128" s="36" t="s">
        <v>28</v>
      </c>
      <c r="K1128" s="132">
        <v>12</v>
      </c>
      <c r="L1128" s="451"/>
      <c r="M1128" s="66">
        <f t="shared" si="17"/>
        <v>0</v>
      </c>
      <c r="N1128" s="453"/>
      <c r="O1128" s="453"/>
      <c r="P1128" s="453"/>
      <c r="Q1128" s="453"/>
      <c r="R1128" s="68"/>
      <c r="S1128" s="70">
        <v>0</v>
      </c>
      <c r="T1128" s="70">
        <v>0</v>
      </c>
      <c r="U1128" s="70">
        <v>0</v>
      </c>
      <c r="V1128" s="70">
        <v>0</v>
      </c>
      <c r="W1128" s="70">
        <v>0</v>
      </c>
    </row>
    <row r="1129" spans="1:23" ht="84">
      <c r="A1129" s="288">
        <v>1119</v>
      </c>
      <c r="B1129" s="16" t="s">
        <v>1503</v>
      </c>
      <c r="C1129" s="25">
        <v>5539981</v>
      </c>
      <c r="D1129" s="35" t="s">
        <v>1505</v>
      </c>
      <c r="E1129" s="34" t="s">
        <v>1130</v>
      </c>
      <c r="F1129" s="35"/>
      <c r="G1129" s="346">
        <v>352901091</v>
      </c>
      <c r="H1129" s="36"/>
      <c r="I1129" s="36" t="s">
        <v>28</v>
      </c>
      <c r="J1129" s="36" t="s">
        <v>28</v>
      </c>
      <c r="K1129" s="132">
        <v>12</v>
      </c>
      <c r="L1129" s="451"/>
      <c r="M1129" s="66">
        <f t="shared" si="17"/>
        <v>0</v>
      </c>
      <c r="N1129" s="453"/>
      <c r="O1129" s="453"/>
      <c r="P1129" s="453"/>
      <c r="Q1129" s="453"/>
      <c r="R1129" s="68"/>
      <c r="S1129" s="70">
        <v>0</v>
      </c>
      <c r="T1129" s="70">
        <v>0</v>
      </c>
      <c r="U1129" s="70">
        <v>0</v>
      </c>
      <c r="V1129" s="70">
        <v>0</v>
      </c>
      <c r="W1129" s="70">
        <v>0</v>
      </c>
    </row>
    <row r="1130" spans="1:23" ht="72">
      <c r="A1130" s="288">
        <v>1120</v>
      </c>
      <c r="B1130" s="16" t="s">
        <v>1503</v>
      </c>
      <c r="C1130" s="25">
        <v>5539982</v>
      </c>
      <c r="D1130" s="35" t="s">
        <v>1506</v>
      </c>
      <c r="E1130" s="34" t="s">
        <v>1130</v>
      </c>
      <c r="F1130" s="35"/>
      <c r="G1130" s="346">
        <v>352901091</v>
      </c>
      <c r="H1130" s="36"/>
      <c r="I1130" s="36" t="s">
        <v>28</v>
      </c>
      <c r="J1130" s="36" t="s">
        <v>28</v>
      </c>
      <c r="K1130" s="132">
        <v>4</v>
      </c>
      <c r="L1130" s="451"/>
      <c r="M1130" s="66">
        <f t="shared" si="17"/>
        <v>0</v>
      </c>
      <c r="N1130" s="453"/>
      <c r="O1130" s="453"/>
      <c r="P1130" s="453"/>
      <c r="Q1130" s="453"/>
      <c r="R1130" s="68"/>
      <c r="S1130" s="70">
        <v>0</v>
      </c>
      <c r="T1130" s="70">
        <v>0</v>
      </c>
      <c r="U1130" s="70">
        <v>0</v>
      </c>
      <c r="V1130" s="70">
        <v>0</v>
      </c>
      <c r="W1130" s="70">
        <v>0</v>
      </c>
    </row>
    <row r="1131" spans="1:23" ht="36">
      <c r="A1131" s="288">
        <v>1121</v>
      </c>
      <c r="B1131" s="60" t="s">
        <v>1225</v>
      </c>
      <c r="C1131" s="25">
        <v>5539983</v>
      </c>
      <c r="D1131" s="35" t="s">
        <v>1507</v>
      </c>
      <c r="E1131" s="34" t="s">
        <v>1130</v>
      </c>
      <c r="F1131" s="35"/>
      <c r="G1131" s="345">
        <v>3529010913</v>
      </c>
      <c r="H1131" s="36"/>
      <c r="I1131" s="36" t="s">
        <v>28</v>
      </c>
      <c r="J1131" s="36" t="s">
        <v>28</v>
      </c>
      <c r="K1131" s="132">
        <v>46</v>
      </c>
      <c r="L1131" s="451"/>
      <c r="M1131" s="66">
        <f t="shared" si="17"/>
        <v>0</v>
      </c>
      <c r="N1131" s="453"/>
      <c r="O1131" s="453"/>
      <c r="P1131" s="453"/>
      <c r="Q1131" s="453"/>
      <c r="R1131" s="68"/>
      <c r="S1131" s="70">
        <v>0</v>
      </c>
      <c r="T1131" s="70">
        <v>0</v>
      </c>
      <c r="U1131" s="70">
        <v>0</v>
      </c>
      <c r="V1131" s="70">
        <v>0</v>
      </c>
      <c r="W1131" s="70">
        <v>0</v>
      </c>
    </row>
    <row r="1132" spans="1:23" ht="36">
      <c r="A1132" s="288">
        <v>1122</v>
      </c>
      <c r="B1132" s="60" t="s">
        <v>1225</v>
      </c>
      <c r="C1132" s="25">
        <v>5539984</v>
      </c>
      <c r="D1132" s="35" t="s">
        <v>1508</v>
      </c>
      <c r="E1132" s="34" t="s">
        <v>1130</v>
      </c>
      <c r="F1132" s="35"/>
      <c r="G1132" s="346">
        <v>352901092</v>
      </c>
      <c r="H1132" s="36"/>
      <c r="I1132" s="36" t="s">
        <v>28</v>
      </c>
      <c r="J1132" s="36" t="s">
        <v>28</v>
      </c>
      <c r="K1132" s="132">
        <v>51</v>
      </c>
      <c r="L1132" s="451"/>
      <c r="M1132" s="66">
        <f t="shared" si="17"/>
        <v>0</v>
      </c>
      <c r="N1132" s="453"/>
      <c r="O1132" s="453"/>
      <c r="P1132" s="453"/>
      <c r="Q1132" s="453"/>
      <c r="R1132" s="68"/>
      <c r="S1132" s="70">
        <v>0</v>
      </c>
      <c r="T1132" s="70">
        <v>0</v>
      </c>
      <c r="U1132" s="70">
        <v>0</v>
      </c>
      <c r="V1132" s="70">
        <v>0</v>
      </c>
      <c r="W1132" s="70">
        <v>0</v>
      </c>
    </row>
    <row r="1133" spans="1:23" ht="24">
      <c r="A1133" s="288">
        <v>1123</v>
      </c>
      <c r="B1133" s="56" t="s">
        <v>1509</v>
      </c>
      <c r="C1133" s="25">
        <v>5539985</v>
      </c>
      <c r="D1133" s="35" t="s">
        <v>1510</v>
      </c>
      <c r="E1133" s="34" t="s">
        <v>1130</v>
      </c>
      <c r="F1133" s="35"/>
      <c r="G1133" s="346">
        <v>352901092</v>
      </c>
      <c r="H1133" s="36"/>
      <c r="I1133" s="36" t="s">
        <v>28</v>
      </c>
      <c r="J1133" s="36" t="s">
        <v>28</v>
      </c>
      <c r="K1133" s="132">
        <v>10</v>
      </c>
      <c r="L1133" s="451"/>
      <c r="M1133" s="66">
        <f t="shared" si="17"/>
        <v>0</v>
      </c>
      <c r="N1133" s="453"/>
      <c r="O1133" s="453"/>
      <c r="P1133" s="453"/>
      <c r="Q1133" s="453"/>
      <c r="R1133" s="68"/>
      <c r="S1133" s="70">
        <v>0</v>
      </c>
      <c r="T1133" s="70">
        <v>0</v>
      </c>
      <c r="U1133" s="70">
        <v>0</v>
      </c>
      <c r="V1133" s="70">
        <v>0</v>
      </c>
      <c r="W1133" s="70">
        <v>0</v>
      </c>
    </row>
    <row r="1134" spans="1:23" ht="24">
      <c r="A1134" s="288">
        <v>1124</v>
      </c>
      <c r="B1134" s="16" t="s">
        <v>1509</v>
      </c>
      <c r="C1134" s="25">
        <v>5539986</v>
      </c>
      <c r="D1134" s="35" t="s">
        <v>1511</v>
      </c>
      <c r="E1134" s="34" t="s">
        <v>1130</v>
      </c>
      <c r="F1134" s="35"/>
      <c r="G1134" s="346">
        <v>352901092</v>
      </c>
      <c r="H1134" s="36"/>
      <c r="I1134" s="36" t="s">
        <v>28</v>
      </c>
      <c r="J1134" s="36" t="s">
        <v>28</v>
      </c>
      <c r="K1134" s="132">
        <v>13</v>
      </c>
      <c r="L1134" s="451"/>
      <c r="M1134" s="66">
        <f t="shared" si="17"/>
        <v>0</v>
      </c>
      <c r="N1134" s="453"/>
      <c r="O1134" s="453"/>
      <c r="P1134" s="453"/>
      <c r="Q1134" s="453"/>
      <c r="R1134" s="68"/>
      <c r="S1134" s="70">
        <v>0</v>
      </c>
      <c r="T1134" s="70">
        <v>0</v>
      </c>
      <c r="U1134" s="70">
        <v>0</v>
      </c>
      <c r="V1134" s="70">
        <v>0</v>
      </c>
      <c r="W1134" s="70">
        <v>0</v>
      </c>
    </row>
    <row r="1135" spans="1:23" ht="24">
      <c r="A1135" s="288">
        <v>1125</v>
      </c>
      <c r="B1135" s="56" t="s">
        <v>1509</v>
      </c>
      <c r="C1135" s="25">
        <v>5539989</v>
      </c>
      <c r="D1135" s="35" t="s">
        <v>1512</v>
      </c>
      <c r="E1135" s="34" t="s">
        <v>1130</v>
      </c>
      <c r="F1135" s="35"/>
      <c r="G1135" s="346">
        <v>352901092</v>
      </c>
      <c r="H1135" s="36"/>
      <c r="I1135" s="36" t="s">
        <v>28</v>
      </c>
      <c r="J1135" s="36" t="s">
        <v>28</v>
      </c>
      <c r="K1135" s="132">
        <v>17</v>
      </c>
      <c r="L1135" s="451"/>
      <c r="M1135" s="66">
        <f t="shared" si="17"/>
        <v>0</v>
      </c>
      <c r="N1135" s="453"/>
      <c r="O1135" s="453"/>
      <c r="P1135" s="453"/>
      <c r="Q1135" s="453"/>
      <c r="R1135" s="68"/>
      <c r="S1135" s="70">
        <v>0</v>
      </c>
      <c r="T1135" s="70">
        <v>0</v>
      </c>
      <c r="U1135" s="70">
        <v>0</v>
      </c>
      <c r="V1135" s="70">
        <v>0</v>
      </c>
      <c r="W1135" s="70">
        <v>0</v>
      </c>
    </row>
    <row r="1136" spans="1:23" ht="36">
      <c r="A1136" s="288">
        <v>1126</v>
      </c>
      <c r="B1136" s="56" t="s">
        <v>1513</v>
      </c>
      <c r="C1136" s="25">
        <v>5539990</v>
      </c>
      <c r="D1136" s="35" t="s">
        <v>1514</v>
      </c>
      <c r="E1136" s="34" t="s">
        <v>1139</v>
      </c>
      <c r="F1136" s="35"/>
      <c r="G1136" s="346">
        <v>352901092</v>
      </c>
      <c r="H1136" s="36"/>
      <c r="I1136" s="36" t="s">
        <v>28</v>
      </c>
      <c r="J1136" s="36" t="s">
        <v>28</v>
      </c>
      <c r="K1136" s="132">
        <v>1856</v>
      </c>
      <c r="L1136" s="451"/>
      <c r="M1136" s="66">
        <f t="shared" si="17"/>
        <v>0</v>
      </c>
      <c r="N1136" s="453"/>
      <c r="O1136" s="453"/>
      <c r="P1136" s="453"/>
      <c r="Q1136" s="453"/>
      <c r="R1136" s="68"/>
      <c r="S1136" s="70">
        <v>0</v>
      </c>
      <c r="T1136" s="70">
        <v>0</v>
      </c>
      <c r="U1136" s="70">
        <v>0</v>
      </c>
      <c r="V1136" s="70">
        <v>0</v>
      </c>
      <c r="W1136" s="70">
        <v>0</v>
      </c>
    </row>
    <row r="1137" spans="1:23" ht="24">
      <c r="A1137" s="288">
        <v>1127</v>
      </c>
      <c r="B1137" s="56" t="s">
        <v>1513</v>
      </c>
      <c r="C1137" s="25">
        <v>5539991</v>
      </c>
      <c r="D1137" s="35" t="s">
        <v>1515</v>
      </c>
      <c r="E1137" s="34" t="s">
        <v>1139</v>
      </c>
      <c r="F1137" s="35"/>
      <c r="G1137" s="346">
        <v>352901092</v>
      </c>
      <c r="H1137" s="36"/>
      <c r="I1137" s="36" t="s">
        <v>28</v>
      </c>
      <c r="J1137" s="36" t="s">
        <v>28</v>
      </c>
      <c r="K1137" s="132">
        <v>207</v>
      </c>
      <c r="L1137" s="451"/>
      <c r="M1137" s="66">
        <f t="shared" si="17"/>
        <v>0</v>
      </c>
      <c r="N1137" s="453"/>
      <c r="O1137" s="453"/>
      <c r="P1137" s="453"/>
      <c r="Q1137" s="453"/>
      <c r="R1137" s="68"/>
      <c r="S1137" s="70">
        <v>0</v>
      </c>
      <c r="T1137" s="70">
        <v>0</v>
      </c>
      <c r="U1137" s="70">
        <v>0</v>
      </c>
      <c r="V1137" s="70">
        <v>0</v>
      </c>
      <c r="W1137" s="70">
        <v>0</v>
      </c>
    </row>
    <row r="1138" spans="1:23" ht="48">
      <c r="A1138" s="288">
        <v>1128</v>
      </c>
      <c r="B1138" s="56" t="s">
        <v>1352</v>
      </c>
      <c r="C1138" s="25">
        <v>5539992</v>
      </c>
      <c r="D1138" s="35" t="s">
        <v>1516</v>
      </c>
      <c r="E1138" s="34" t="s">
        <v>1139</v>
      </c>
      <c r="F1138" s="35"/>
      <c r="G1138" s="345">
        <v>352901099</v>
      </c>
      <c r="H1138" s="36"/>
      <c r="I1138" s="36" t="s">
        <v>28</v>
      </c>
      <c r="J1138" s="36" t="s">
        <v>28</v>
      </c>
      <c r="K1138" s="132">
        <v>710</v>
      </c>
      <c r="L1138" s="451"/>
      <c r="M1138" s="66">
        <f t="shared" si="17"/>
        <v>0</v>
      </c>
      <c r="N1138" s="453"/>
      <c r="O1138" s="453"/>
      <c r="P1138" s="453"/>
      <c r="Q1138" s="453"/>
      <c r="R1138" s="68"/>
      <c r="S1138" s="70">
        <v>0</v>
      </c>
      <c r="T1138" s="70">
        <v>0</v>
      </c>
      <c r="U1138" s="70">
        <v>0</v>
      </c>
      <c r="V1138" s="70">
        <v>0</v>
      </c>
      <c r="W1138" s="70">
        <v>0</v>
      </c>
    </row>
    <row r="1139" spans="1:23" ht="48">
      <c r="A1139" s="288">
        <v>1129</v>
      </c>
      <c r="B1139" s="56" t="s">
        <v>1177</v>
      </c>
      <c r="C1139" s="25">
        <v>5539993</v>
      </c>
      <c r="D1139" s="35" t="s">
        <v>1517</v>
      </c>
      <c r="E1139" s="34" t="s">
        <v>1139</v>
      </c>
      <c r="F1139" s="35"/>
      <c r="G1139" s="346">
        <v>352901091</v>
      </c>
      <c r="H1139" s="36"/>
      <c r="I1139" s="36" t="s">
        <v>28</v>
      </c>
      <c r="J1139" s="36" t="s">
        <v>28</v>
      </c>
      <c r="K1139" s="132">
        <v>431</v>
      </c>
      <c r="L1139" s="451"/>
      <c r="M1139" s="66">
        <f t="shared" si="17"/>
        <v>0</v>
      </c>
      <c r="N1139" s="453"/>
      <c r="O1139" s="453"/>
      <c r="P1139" s="453"/>
      <c r="Q1139" s="453"/>
      <c r="R1139" s="68"/>
      <c r="S1139" s="70">
        <v>0</v>
      </c>
      <c r="T1139" s="70">
        <v>0</v>
      </c>
      <c r="U1139" s="70">
        <v>0</v>
      </c>
      <c r="V1139" s="70">
        <v>0</v>
      </c>
      <c r="W1139" s="70">
        <v>0</v>
      </c>
    </row>
    <row r="1140" spans="1:23" ht="48">
      <c r="A1140" s="288">
        <v>1130</v>
      </c>
      <c r="B1140" s="62" t="s">
        <v>1409</v>
      </c>
      <c r="C1140" s="25">
        <v>5539996</v>
      </c>
      <c r="D1140" s="35" t="s">
        <v>1518</v>
      </c>
      <c r="E1140" s="34" t="s">
        <v>113</v>
      </c>
      <c r="F1140" s="35"/>
      <c r="G1140" s="346">
        <v>3529010916</v>
      </c>
      <c r="H1140" s="36"/>
      <c r="I1140" s="36" t="s">
        <v>28</v>
      </c>
      <c r="J1140" s="36" t="s">
        <v>28</v>
      </c>
      <c r="K1140" s="132">
        <v>1052</v>
      </c>
      <c r="L1140" s="451"/>
      <c r="M1140" s="66">
        <f t="shared" si="17"/>
        <v>0</v>
      </c>
      <c r="N1140" s="453"/>
      <c r="O1140" s="453"/>
      <c r="P1140" s="453"/>
      <c r="Q1140" s="453"/>
      <c r="R1140" s="68"/>
      <c r="S1140" s="70">
        <v>0</v>
      </c>
      <c r="T1140" s="70">
        <v>0</v>
      </c>
      <c r="U1140" s="70">
        <v>0</v>
      </c>
      <c r="V1140" s="70">
        <v>0</v>
      </c>
      <c r="W1140" s="70">
        <v>0</v>
      </c>
    </row>
    <row r="1141" spans="1:23" ht="48">
      <c r="A1141" s="288">
        <v>1131</v>
      </c>
      <c r="B1141" s="61" t="s">
        <v>1409</v>
      </c>
      <c r="C1141" s="25">
        <v>5539997</v>
      </c>
      <c r="D1141" s="35" t="s">
        <v>1519</v>
      </c>
      <c r="E1141" s="34" t="s">
        <v>113</v>
      </c>
      <c r="F1141" s="35"/>
      <c r="G1141" s="346">
        <v>3529010916</v>
      </c>
      <c r="H1141" s="36"/>
      <c r="I1141" s="36" t="s">
        <v>28</v>
      </c>
      <c r="J1141" s="36" t="s">
        <v>28</v>
      </c>
      <c r="K1141" s="132">
        <v>1057</v>
      </c>
      <c r="L1141" s="451"/>
      <c r="M1141" s="66">
        <f t="shared" si="17"/>
        <v>0</v>
      </c>
      <c r="N1141" s="453"/>
      <c r="O1141" s="453"/>
      <c r="P1141" s="453"/>
      <c r="Q1141" s="453"/>
      <c r="R1141" s="68"/>
      <c r="S1141" s="70">
        <v>0</v>
      </c>
      <c r="T1141" s="70">
        <v>0</v>
      </c>
      <c r="U1141" s="70">
        <v>0</v>
      </c>
      <c r="V1141" s="70">
        <v>0</v>
      </c>
      <c r="W1141" s="70">
        <v>0</v>
      </c>
    </row>
    <row r="1142" spans="1:23" ht="36">
      <c r="A1142" s="288">
        <v>1132</v>
      </c>
      <c r="B1142" s="62" t="s">
        <v>1409</v>
      </c>
      <c r="C1142" s="25">
        <v>5539998</v>
      </c>
      <c r="D1142" s="35" t="s">
        <v>1520</v>
      </c>
      <c r="E1142" s="34" t="s">
        <v>113</v>
      </c>
      <c r="F1142" s="35"/>
      <c r="G1142" s="346">
        <v>3529010916</v>
      </c>
      <c r="H1142" s="36"/>
      <c r="I1142" s="36" t="s">
        <v>28</v>
      </c>
      <c r="J1142" s="36" t="s">
        <v>28</v>
      </c>
      <c r="K1142" s="132">
        <v>1052</v>
      </c>
      <c r="L1142" s="451"/>
      <c r="M1142" s="66">
        <f t="shared" si="17"/>
        <v>0</v>
      </c>
      <c r="N1142" s="453"/>
      <c r="O1142" s="453"/>
      <c r="P1142" s="453"/>
      <c r="Q1142" s="453"/>
      <c r="R1142" s="68"/>
      <c r="S1142" s="70">
        <v>0</v>
      </c>
      <c r="T1142" s="70">
        <v>0</v>
      </c>
      <c r="U1142" s="70">
        <v>0</v>
      </c>
      <c r="V1142" s="70">
        <v>0</v>
      </c>
      <c r="W1142" s="70">
        <v>0</v>
      </c>
    </row>
    <row r="1143" spans="1:23" ht="36">
      <c r="A1143" s="288">
        <v>1133</v>
      </c>
      <c r="B1143" s="62" t="s">
        <v>1409</v>
      </c>
      <c r="C1143" s="25">
        <v>5539999</v>
      </c>
      <c r="D1143" s="35" t="s">
        <v>1521</v>
      </c>
      <c r="E1143" s="34" t="s">
        <v>113</v>
      </c>
      <c r="F1143" s="35"/>
      <c r="G1143" s="346">
        <v>3529010916</v>
      </c>
      <c r="H1143" s="36"/>
      <c r="I1143" s="36" t="s">
        <v>28</v>
      </c>
      <c r="J1143" s="36" t="s">
        <v>28</v>
      </c>
      <c r="K1143" s="132">
        <v>1040</v>
      </c>
      <c r="L1143" s="451"/>
      <c r="M1143" s="66">
        <f t="shared" si="17"/>
        <v>0</v>
      </c>
      <c r="N1143" s="453"/>
      <c r="O1143" s="453"/>
      <c r="P1143" s="453"/>
      <c r="Q1143" s="453"/>
      <c r="R1143" s="68"/>
      <c r="S1143" s="70">
        <v>0</v>
      </c>
      <c r="T1143" s="70">
        <v>0</v>
      </c>
      <c r="U1143" s="70">
        <v>0</v>
      </c>
      <c r="V1143" s="70">
        <v>0</v>
      </c>
      <c r="W1143" s="70">
        <v>0</v>
      </c>
    </row>
    <row r="1144" spans="1:23" ht="48">
      <c r="A1144" s="288">
        <v>1134</v>
      </c>
      <c r="B1144" s="61" t="s">
        <v>1409</v>
      </c>
      <c r="C1144" s="25">
        <v>5540000</v>
      </c>
      <c r="D1144" s="35" t="s">
        <v>1522</v>
      </c>
      <c r="E1144" s="34" t="s">
        <v>113</v>
      </c>
      <c r="F1144" s="35"/>
      <c r="G1144" s="346">
        <v>3529010916</v>
      </c>
      <c r="H1144" s="36"/>
      <c r="I1144" s="36" t="s">
        <v>28</v>
      </c>
      <c r="J1144" s="36" t="s">
        <v>28</v>
      </c>
      <c r="K1144" s="132">
        <v>1039</v>
      </c>
      <c r="L1144" s="451"/>
      <c r="M1144" s="66">
        <f t="shared" si="17"/>
        <v>0</v>
      </c>
      <c r="N1144" s="453"/>
      <c r="O1144" s="453"/>
      <c r="P1144" s="453"/>
      <c r="Q1144" s="453"/>
      <c r="R1144" s="68"/>
      <c r="S1144" s="70">
        <v>0</v>
      </c>
      <c r="T1144" s="70">
        <v>0</v>
      </c>
      <c r="U1144" s="70">
        <v>0</v>
      </c>
      <c r="V1144" s="70">
        <v>0</v>
      </c>
      <c r="W1144" s="70">
        <v>0</v>
      </c>
    </row>
    <row r="1145" spans="1:23" ht="48">
      <c r="A1145" s="288">
        <v>1135</v>
      </c>
      <c r="B1145" s="61" t="s">
        <v>1409</v>
      </c>
      <c r="C1145" s="25">
        <v>5540010</v>
      </c>
      <c r="D1145" s="35" t="s">
        <v>1523</v>
      </c>
      <c r="E1145" s="34" t="s">
        <v>113</v>
      </c>
      <c r="F1145" s="35"/>
      <c r="G1145" s="346">
        <v>3529010916</v>
      </c>
      <c r="H1145" s="36"/>
      <c r="I1145" s="36" t="s">
        <v>28</v>
      </c>
      <c r="J1145" s="36" t="s">
        <v>28</v>
      </c>
      <c r="K1145" s="132">
        <v>1040</v>
      </c>
      <c r="L1145" s="451"/>
      <c r="M1145" s="66">
        <f t="shared" si="17"/>
        <v>0</v>
      </c>
      <c r="N1145" s="453"/>
      <c r="O1145" s="453"/>
      <c r="P1145" s="453"/>
      <c r="Q1145" s="453"/>
      <c r="R1145" s="68"/>
      <c r="S1145" s="70">
        <v>0</v>
      </c>
      <c r="T1145" s="70">
        <v>0</v>
      </c>
      <c r="U1145" s="70">
        <v>0</v>
      </c>
      <c r="V1145" s="70">
        <v>0</v>
      </c>
      <c r="W1145" s="70">
        <v>0</v>
      </c>
    </row>
    <row r="1146" spans="1:23" ht="48">
      <c r="A1146" s="288">
        <v>1136</v>
      </c>
      <c r="B1146" s="61" t="s">
        <v>1409</v>
      </c>
      <c r="C1146" s="25">
        <v>5540011</v>
      </c>
      <c r="D1146" s="35" t="s">
        <v>1524</v>
      </c>
      <c r="E1146" s="34" t="s">
        <v>26</v>
      </c>
      <c r="F1146" s="35"/>
      <c r="G1146" s="346">
        <v>352901091</v>
      </c>
      <c r="H1146" s="36"/>
      <c r="I1146" s="36" t="s">
        <v>28</v>
      </c>
      <c r="J1146" s="36" t="s">
        <v>28</v>
      </c>
      <c r="K1146" s="132">
        <v>88</v>
      </c>
      <c r="L1146" s="451"/>
      <c r="M1146" s="66">
        <f t="shared" si="17"/>
        <v>0</v>
      </c>
      <c r="N1146" s="453"/>
      <c r="O1146" s="453"/>
      <c r="P1146" s="453"/>
      <c r="Q1146" s="453"/>
      <c r="R1146" s="68"/>
      <c r="S1146" s="70">
        <v>0</v>
      </c>
      <c r="T1146" s="70">
        <v>0</v>
      </c>
      <c r="U1146" s="70">
        <v>0</v>
      </c>
      <c r="V1146" s="70">
        <v>0</v>
      </c>
      <c r="W1146" s="70">
        <v>0</v>
      </c>
    </row>
    <row r="1147" spans="1:23" ht="48">
      <c r="A1147" s="288">
        <v>1137</v>
      </c>
      <c r="B1147" s="62" t="s">
        <v>1409</v>
      </c>
      <c r="C1147" s="25">
        <v>5540012</v>
      </c>
      <c r="D1147" s="35" t="s">
        <v>1525</v>
      </c>
      <c r="E1147" s="34" t="s">
        <v>26</v>
      </c>
      <c r="F1147" s="35"/>
      <c r="G1147" s="346">
        <v>352901091</v>
      </c>
      <c r="H1147" s="36"/>
      <c r="I1147" s="36" t="s">
        <v>28</v>
      </c>
      <c r="J1147" s="36" t="s">
        <v>28</v>
      </c>
      <c r="K1147" s="132">
        <v>268</v>
      </c>
      <c r="L1147" s="451"/>
      <c r="M1147" s="66">
        <f t="shared" si="17"/>
        <v>0</v>
      </c>
      <c r="N1147" s="453"/>
      <c r="O1147" s="453"/>
      <c r="P1147" s="453"/>
      <c r="Q1147" s="453"/>
      <c r="R1147" s="68"/>
      <c r="S1147" s="70">
        <v>0</v>
      </c>
      <c r="T1147" s="70">
        <v>0</v>
      </c>
      <c r="U1147" s="70">
        <v>0</v>
      </c>
      <c r="V1147" s="70">
        <v>0</v>
      </c>
      <c r="W1147" s="70">
        <v>0</v>
      </c>
    </row>
    <row r="1148" spans="1:23" ht="48">
      <c r="A1148" s="288">
        <v>1138</v>
      </c>
      <c r="B1148" s="61" t="s">
        <v>1409</v>
      </c>
      <c r="C1148" s="25">
        <v>5540013</v>
      </c>
      <c r="D1148" s="35" t="s">
        <v>1526</v>
      </c>
      <c r="E1148" s="34" t="s">
        <v>26</v>
      </c>
      <c r="F1148" s="35"/>
      <c r="G1148" s="346">
        <v>352901091</v>
      </c>
      <c r="H1148" s="36"/>
      <c r="I1148" s="36" t="s">
        <v>28</v>
      </c>
      <c r="J1148" s="36" t="s">
        <v>28</v>
      </c>
      <c r="K1148" s="132">
        <v>318</v>
      </c>
      <c r="L1148" s="451"/>
      <c r="M1148" s="66">
        <f t="shared" si="17"/>
        <v>0</v>
      </c>
      <c r="N1148" s="453"/>
      <c r="O1148" s="453"/>
      <c r="P1148" s="453"/>
      <c r="Q1148" s="453"/>
      <c r="R1148" s="68"/>
      <c r="S1148" s="70">
        <v>0</v>
      </c>
      <c r="T1148" s="70">
        <v>0</v>
      </c>
      <c r="U1148" s="70">
        <v>0</v>
      </c>
      <c r="V1148" s="70">
        <v>0</v>
      </c>
      <c r="W1148" s="70">
        <v>0</v>
      </c>
    </row>
    <row r="1149" spans="1:23" ht="96">
      <c r="A1149" s="288">
        <v>1139</v>
      </c>
      <c r="B1149" s="61" t="s">
        <v>1409</v>
      </c>
      <c r="C1149" s="25">
        <v>5540014</v>
      </c>
      <c r="D1149" s="35" t="s">
        <v>1527</v>
      </c>
      <c r="E1149" s="34" t="s">
        <v>791</v>
      </c>
      <c r="F1149" s="35" t="s">
        <v>1528</v>
      </c>
      <c r="G1149" s="346">
        <v>352901092</v>
      </c>
      <c r="H1149" s="36" t="s">
        <v>346</v>
      </c>
      <c r="I1149" s="36" t="s">
        <v>28</v>
      </c>
      <c r="J1149" s="36" t="s">
        <v>28</v>
      </c>
      <c r="K1149" s="132">
        <v>192</v>
      </c>
      <c r="L1149" s="451"/>
      <c r="M1149" s="66">
        <f t="shared" si="17"/>
        <v>0</v>
      </c>
      <c r="N1149" s="453"/>
      <c r="O1149" s="453"/>
      <c r="P1149" s="453"/>
      <c r="Q1149" s="453"/>
      <c r="R1149" s="68"/>
      <c r="S1149" s="70">
        <v>0</v>
      </c>
      <c r="T1149" s="70">
        <v>0</v>
      </c>
      <c r="U1149" s="70">
        <v>0</v>
      </c>
      <c r="V1149" s="70">
        <v>0</v>
      </c>
      <c r="W1149" s="70">
        <v>0</v>
      </c>
    </row>
    <row r="1150" spans="1:23" ht="84">
      <c r="A1150" s="288">
        <v>1140</v>
      </c>
      <c r="B1150" s="61" t="s">
        <v>1409</v>
      </c>
      <c r="C1150" s="25">
        <v>5540015</v>
      </c>
      <c r="D1150" s="35" t="s">
        <v>1529</v>
      </c>
      <c r="E1150" s="34" t="s">
        <v>791</v>
      </c>
      <c r="F1150" s="35" t="s">
        <v>1530</v>
      </c>
      <c r="G1150" s="345">
        <v>3529010913</v>
      </c>
      <c r="H1150" s="36" t="s">
        <v>346</v>
      </c>
      <c r="I1150" s="36" t="s">
        <v>28</v>
      </c>
      <c r="J1150" s="36" t="s">
        <v>28</v>
      </c>
      <c r="K1150" s="132">
        <v>86</v>
      </c>
      <c r="L1150" s="451"/>
      <c r="M1150" s="66">
        <f t="shared" si="17"/>
        <v>0</v>
      </c>
      <c r="N1150" s="453"/>
      <c r="O1150" s="453"/>
      <c r="P1150" s="453"/>
      <c r="Q1150" s="453"/>
      <c r="R1150" s="68"/>
      <c r="S1150" s="70">
        <v>0</v>
      </c>
      <c r="T1150" s="70">
        <v>0</v>
      </c>
      <c r="U1150" s="70">
        <v>0</v>
      </c>
      <c r="V1150" s="70">
        <v>0</v>
      </c>
      <c r="W1150" s="70">
        <v>0</v>
      </c>
    </row>
    <row r="1151" spans="1:23" ht="24">
      <c r="A1151" s="288">
        <v>1141</v>
      </c>
      <c r="B1151" s="61" t="s">
        <v>1409</v>
      </c>
      <c r="C1151" s="25">
        <v>5540016</v>
      </c>
      <c r="D1151" s="35" t="s">
        <v>1531</v>
      </c>
      <c r="E1151" s="34" t="s">
        <v>1532</v>
      </c>
      <c r="F1151" s="35" t="s">
        <v>1533</v>
      </c>
      <c r="G1151" s="346">
        <v>352901092</v>
      </c>
      <c r="H1151" s="36" t="s">
        <v>346</v>
      </c>
      <c r="I1151" s="36" t="s">
        <v>28</v>
      </c>
      <c r="J1151" s="36" t="s">
        <v>28</v>
      </c>
      <c r="K1151" s="132">
        <v>101</v>
      </c>
      <c r="L1151" s="451"/>
      <c r="M1151" s="66">
        <f t="shared" si="17"/>
        <v>0</v>
      </c>
      <c r="N1151" s="453"/>
      <c r="O1151" s="453"/>
      <c r="P1151" s="453"/>
      <c r="Q1151" s="453"/>
      <c r="R1151" s="68"/>
      <c r="S1151" s="70">
        <v>0</v>
      </c>
      <c r="T1151" s="70">
        <v>0</v>
      </c>
      <c r="U1151" s="70">
        <v>0</v>
      </c>
      <c r="V1151" s="70">
        <v>0</v>
      </c>
      <c r="W1151" s="70">
        <v>0</v>
      </c>
    </row>
    <row r="1152" spans="1:23" ht="24">
      <c r="A1152" s="288">
        <v>1142</v>
      </c>
      <c r="B1152" s="61" t="s">
        <v>1409</v>
      </c>
      <c r="C1152" s="25">
        <v>5540017</v>
      </c>
      <c r="D1152" s="35" t="s">
        <v>1534</v>
      </c>
      <c r="E1152" s="34" t="s">
        <v>26</v>
      </c>
      <c r="F1152" s="35" t="s">
        <v>1535</v>
      </c>
      <c r="G1152" s="346">
        <v>352901092</v>
      </c>
      <c r="H1152" s="36" t="s">
        <v>346</v>
      </c>
      <c r="I1152" s="36" t="s">
        <v>28</v>
      </c>
      <c r="J1152" s="36" t="s">
        <v>28</v>
      </c>
      <c r="K1152" s="132">
        <v>78</v>
      </c>
      <c r="L1152" s="451"/>
      <c r="M1152" s="66">
        <f t="shared" si="17"/>
        <v>0</v>
      </c>
      <c r="N1152" s="453"/>
      <c r="O1152" s="453"/>
      <c r="P1152" s="453"/>
      <c r="Q1152" s="453"/>
      <c r="R1152" s="68"/>
      <c r="S1152" s="70">
        <v>0</v>
      </c>
      <c r="T1152" s="70">
        <v>0</v>
      </c>
      <c r="U1152" s="70">
        <v>0</v>
      </c>
      <c r="V1152" s="70">
        <v>0</v>
      </c>
      <c r="W1152" s="70">
        <v>0</v>
      </c>
    </row>
    <row r="1153" spans="1:23" ht="24">
      <c r="A1153" s="288">
        <v>1143</v>
      </c>
      <c r="B1153" s="62" t="s">
        <v>1409</v>
      </c>
      <c r="C1153" s="25">
        <v>5540018</v>
      </c>
      <c r="D1153" s="35" t="s">
        <v>1536</v>
      </c>
      <c r="E1153" s="34" t="s">
        <v>1139</v>
      </c>
      <c r="F1153" s="35" t="s">
        <v>1537</v>
      </c>
      <c r="G1153" s="346">
        <v>352901092</v>
      </c>
      <c r="H1153" s="36" t="s">
        <v>346</v>
      </c>
      <c r="I1153" s="36" t="s">
        <v>28</v>
      </c>
      <c r="J1153" s="36" t="s">
        <v>28</v>
      </c>
      <c r="K1153" s="132">
        <v>76</v>
      </c>
      <c r="L1153" s="451"/>
      <c r="M1153" s="66">
        <f t="shared" si="17"/>
        <v>0</v>
      </c>
      <c r="N1153" s="453"/>
      <c r="O1153" s="453"/>
      <c r="P1153" s="453"/>
      <c r="Q1153" s="453"/>
      <c r="R1153" s="68"/>
      <c r="S1153" s="70">
        <v>0</v>
      </c>
      <c r="T1153" s="70">
        <v>0</v>
      </c>
      <c r="U1153" s="70">
        <v>0</v>
      </c>
      <c r="V1153" s="70">
        <v>0</v>
      </c>
      <c r="W1153" s="70">
        <v>0</v>
      </c>
    </row>
    <row r="1154" spans="1:23" ht="48">
      <c r="A1154" s="288">
        <v>1144</v>
      </c>
      <c r="B1154" s="62" t="s">
        <v>1409</v>
      </c>
      <c r="C1154" s="25">
        <v>5540019</v>
      </c>
      <c r="D1154" s="35" t="s">
        <v>1538</v>
      </c>
      <c r="E1154" s="34" t="s">
        <v>1139</v>
      </c>
      <c r="F1154" s="35" t="s">
        <v>1539</v>
      </c>
      <c r="G1154" s="346">
        <v>352901092</v>
      </c>
      <c r="H1154" s="36" t="s">
        <v>346</v>
      </c>
      <c r="I1154" s="36" t="s">
        <v>28</v>
      </c>
      <c r="J1154" s="36" t="s">
        <v>28</v>
      </c>
      <c r="K1154" s="132">
        <v>68</v>
      </c>
      <c r="L1154" s="451"/>
      <c r="M1154" s="66">
        <f t="shared" si="17"/>
        <v>0</v>
      </c>
      <c r="N1154" s="453"/>
      <c r="O1154" s="453"/>
      <c r="P1154" s="453"/>
      <c r="Q1154" s="453"/>
      <c r="R1154" s="68"/>
      <c r="S1154" s="70">
        <v>0</v>
      </c>
      <c r="T1154" s="70">
        <v>0</v>
      </c>
      <c r="U1154" s="70">
        <v>0</v>
      </c>
      <c r="V1154" s="70">
        <v>0</v>
      </c>
      <c r="W1154" s="70">
        <v>0</v>
      </c>
    </row>
    <row r="1155" spans="1:23" ht="48">
      <c r="A1155" s="288">
        <v>1145</v>
      </c>
      <c r="B1155" s="62" t="s">
        <v>1409</v>
      </c>
      <c r="C1155" s="25">
        <v>5540020</v>
      </c>
      <c r="D1155" s="35" t="s">
        <v>1538</v>
      </c>
      <c r="E1155" s="34" t="s">
        <v>1139</v>
      </c>
      <c r="F1155" s="35" t="s">
        <v>1540</v>
      </c>
      <c r="G1155" s="346">
        <v>352901092</v>
      </c>
      <c r="H1155" s="36" t="s">
        <v>346</v>
      </c>
      <c r="I1155" s="36" t="s">
        <v>28</v>
      </c>
      <c r="J1155" s="36" t="s">
        <v>28</v>
      </c>
      <c r="K1155" s="132">
        <v>222</v>
      </c>
      <c r="L1155" s="451"/>
      <c r="M1155" s="66">
        <f t="shared" si="17"/>
        <v>0</v>
      </c>
      <c r="N1155" s="453"/>
      <c r="O1155" s="453"/>
      <c r="P1155" s="453"/>
      <c r="Q1155" s="453"/>
      <c r="R1155" s="68"/>
      <c r="S1155" s="70">
        <v>0</v>
      </c>
      <c r="T1155" s="70">
        <v>0</v>
      </c>
      <c r="U1155" s="70">
        <v>0</v>
      </c>
      <c r="V1155" s="70">
        <v>0</v>
      </c>
      <c r="W1155" s="70">
        <v>0</v>
      </c>
    </row>
    <row r="1156" spans="1:23" ht="48">
      <c r="A1156" s="288">
        <v>1146</v>
      </c>
      <c r="B1156" s="62" t="s">
        <v>1409</v>
      </c>
      <c r="C1156" s="25">
        <v>5540021</v>
      </c>
      <c r="D1156" s="35" t="s">
        <v>1541</v>
      </c>
      <c r="E1156" s="34" t="s">
        <v>1139</v>
      </c>
      <c r="F1156" s="35" t="s">
        <v>1542</v>
      </c>
      <c r="G1156" s="346">
        <v>352901092</v>
      </c>
      <c r="H1156" s="36" t="s">
        <v>346</v>
      </c>
      <c r="I1156" s="36" t="s">
        <v>28</v>
      </c>
      <c r="J1156" s="36" t="s">
        <v>28</v>
      </c>
      <c r="K1156" s="132">
        <v>72</v>
      </c>
      <c r="L1156" s="451"/>
      <c r="M1156" s="66">
        <f t="shared" si="17"/>
        <v>0</v>
      </c>
      <c r="N1156" s="453"/>
      <c r="O1156" s="453"/>
      <c r="P1156" s="453"/>
      <c r="Q1156" s="453"/>
      <c r="R1156" s="68"/>
      <c r="S1156" s="70">
        <v>0</v>
      </c>
      <c r="T1156" s="70">
        <v>0</v>
      </c>
      <c r="U1156" s="70">
        <v>0</v>
      </c>
      <c r="V1156" s="70">
        <v>0</v>
      </c>
      <c r="W1156" s="70">
        <v>0</v>
      </c>
    </row>
    <row r="1157" spans="1:23" ht="48">
      <c r="A1157" s="288">
        <v>1147</v>
      </c>
      <c r="B1157" s="62" t="s">
        <v>1409</v>
      </c>
      <c r="C1157" s="25">
        <v>5540022</v>
      </c>
      <c r="D1157" s="35" t="s">
        <v>1543</v>
      </c>
      <c r="E1157" s="34" t="s">
        <v>1139</v>
      </c>
      <c r="F1157" s="35" t="s">
        <v>1544</v>
      </c>
      <c r="G1157" s="346">
        <v>352901092</v>
      </c>
      <c r="H1157" s="36" t="s">
        <v>346</v>
      </c>
      <c r="I1157" s="36" t="s">
        <v>28</v>
      </c>
      <c r="J1157" s="36" t="s">
        <v>28</v>
      </c>
      <c r="K1157" s="132">
        <v>67</v>
      </c>
      <c r="L1157" s="451"/>
      <c r="M1157" s="66">
        <f t="shared" si="17"/>
        <v>0</v>
      </c>
      <c r="N1157" s="453"/>
      <c r="O1157" s="453"/>
      <c r="P1157" s="453"/>
      <c r="Q1157" s="453"/>
      <c r="R1157" s="68"/>
      <c r="S1157" s="70">
        <v>0</v>
      </c>
      <c r="T1157" s="70">
        <v>0</v>
      </c>
      <c r="U1157" s="70">
        <v>0</v>
      </c>
      <c r="V1157" s="70">
        <v>0</v>
      </c>
      <c r="W1157" s="70">
        <v>0</v>
      </c>
    </row>
    <row r="1158" spans="1:23" ht="36">
      <c r="A1158" s="288">
        <v>1148</v>
      </c>
      <c r="B1158" s="60" t="s">
        <v>1315</v>
      </c>
      <c r="C1158" s="25">
        <v>5539197</v>
      </c>
      <c r="D1158" s="35" t="s">
        <v>1545</v>
      </c>
      <c r="E1158" s="34" t="s">
        <v>172</v>
      </c>
      <c r="F1158" s="35"/>
      <c r="G1158" s="345">
        <v>481500021</v>
      </c>
      <c r="H1158" s="36"/>
      <c r="I1158" s="36" t="s">
        <v>28</v>
      </c>
      <c r="J1158" s="36" t="s">
        <v>28</v>
      </c>
      <c r="K1158" s="132">
        <v>50</v>
      </c>
      <c r="L1158" s="451"/>
      <c r="M1158" s="66">
        <f t="shared" si="17"/>
        <v>0</v>
      </c>
      <c r="N1158" s="453"/>
      <c r="O1158" s="453"/>
      <c r="P1158" s="453"/>
      <c r="Q1158" s="453"/>
      <c r="R1158" s="68"/>
      <c r="S1158" s="70">
        <v>0</v>
      </c>
      <c r="T1158" s="70">
        <v>0</v>
      </c>
      <c r="U1158" s="70">
        <v>0</v>
      </c>
      <c r="V1158" s="70">
        <v>0</v>
      </c>
      <c r="W1158" s="70">
        <v>0</v>
      </c>
    </row>
    <row r="1159" spans="1:23" ht="36">
      <c r="A1159" s="288">
        <v>1149</v>
      </c>
      <c r="B1159" s="60" t="s">
        <v>1315</v>
      </c>
      <c r="C1159" s="25">
        <v>5539198</v>
      </c>
      <c r="D1159" s="35" t="s">
        <v>1546</v>
      </c>
      <c r="E1159" s="34" t="s">
        <v>172</v>
      </c>
      <c r="F1159" s="35"/>
      <c r="G1159" s="345">
        <v>481500021</v>
      </c>
      <c r="H1159" s="36"/>
      <c r="I1159" s="36" t="s">
        <v>28</v>
      </c>
      <c r="J1159" s="36" t="s">
        <v>28</v>
      </c>
      <c r="K1159" s="132">
        <v>50</v>
      </c>
      <c r="L1159" s="451"/>
      <c r="M1159" s="66">
        <f t="shared" si="17"/>
        <v>0</v>
      </c>
      <c r="N1159" s="453"/>
      <c r="O1159" s="453"/>
      <c r="P1159" s="453"/>
      <c r="Q1159" s="453"/>
      <c r="R1159" s="68"/>
      <c r="S1159" s="70">
        <v>0</v>
      </c>
      <c r="T1159" s="70">
        <v>0</v>
      </c>
      <c r="U1159" s="70">
        <v>0</v>
      </c>
      <c r="V1159" s="70">
        <v>0</v>
      </c>
      <c r="W1159" s="70">
        <v>0</v>
      </c>
    </row>
    <row r="1160" spans="1:23" ht="36">
      <c r="A1160" s="288">
        <v>1150</v>
      </c>
      <c r="B1160" s="60" t="s">
        <v>1315</v>
      </c>
      <c r="C1160" s="25">
        <v>5539201</v>
      </c>
      <c r="D1160" s="35" t="s">
        <v>1547</v>
      </c>
      <c r="E1160" s="34" t="s">
        <v>172</v>
      </c>
      <c r="F1160" s="35"/>
      <c r="G1160" s="345">
        <v>481500021</v>
      </c>
      <c r="H1160" s="36"/>
      <c r="I1160" s="36" t="s">
        <v>28</v>
      </c>
      <c r="J1160" s="36" t="s">
        <v>28</v>
      </c>
      <c r="K1160" s="132">
        <v>50</v>
      </c>
      <c r="L1160" s="451"/>
      <c r="M1160" s="66">
        <f t="shared" si="17"/>
        <v>0</v>
      </c>
      <c r="N1160" s="453"/>
      <c r="O1160" s="453"/>
      <c r="P1160" s="453"/>
      <c r="Q1160" s="453"/>
      <c r="R1160" s="68"/>
      <c r="S1160" s="70">
        <v>0</v>
      </c>
      <c r="T1160" s="70">
        <v>0</v>
      </c>
      <c r="U1160" s="70">
        <v>0</v>
      </c>
      <c r="V1160" s="70">
        <v>0</v>
      </c>
      <c r="W1160" s="70">
        <v>0</v>
      </c>
    </row>
    <row r="1161" spans="1:23" ht="36">
      <c r="A1161" s="288">
        <v>1151</v>
      </c>
      <c r="B1161" s="60" t="s">
        <v>1315</v>
      </c>
      <c r="C1161" s="25">
        <v>5539202</v>
      </c>
      <c r="D1161" s="35" t="s">
        <v>1548</v>
      </c>
      <c r="E1161" s="34" t="s">
        <v>172</v>
      </c>
      <c r="F1161" s="35"/>
      <c r="G1161" s="345">
        <v>481500021</v>
      </c>
      <c r="H1161" s="36"/>
      <c r="I1161" s="36" t="s">
        <v>28</v>
      </c>
      <c r="J1161" s="36" t="s">
        <v>28</v>
      </c>
      <c r="K1161" s="132">
        <v>50</v>
      </c>
      <c r="L1161" s="451"/>
      <c r="M1161" s="66">
        <f t="shared" si="17"/>
        <v>0</v>
      </c>
      <c r="N1161" s="453"/>
      <c r="O1161" s="453"/>
      <c r="P1161" s="453"/>
      <c r="Q1161" s="453"/>
      <c r="R1161" s="68"/>
      <c r="S1161" s="70">
        <v>0</v>
      </c>
      <c r="T1161" s="70">
        <v>0</v>
      </c>
      <c r="U1161" s="70">
        <v>0</v>
      </c>
      <c r="V1161" s="70">
        <v>0</v>
      </c>
      <c r="W1161" s="70">
        <v>0</v>
      </c>
    </row>
    <row r="1162" spans="1:23" ht="24">
      <c r="A1162" s="288">
        <v>1152</v>
      </c>
      <c r="B1162" s="56" t="s">
        <v>24</v>
      </c>
      <c r="C1162" s="34">
        <v>5534212</v>
      </c>
      <c r="D1162" s="35" t="s">
        <v>1549</v>
      </c>
      <c r="E1162" s="34" t="s">
        <v>26</v>
      </c>
      <c r="F1162" s="35" t="s">
        <v>27</v>
      </c>
      <c r="G1162" s="346">
        <v>352901091</v>
      </c>
      <c r="H1162" s="34" t="s">
        <v>27</v>
      </c>
      <c r="I1162" s="36" t="s">
        <v>28</v>
      </c>
      <c r="J1162" s="36" t="s">
        <v>28</v>
      </c>
      <c r="K1162" s="132">
        <v>6208</v>
      </c>
      <c r="L1162" s="451"/>
      <c r="M1162" s="66">
        <f t="shared" si="17"/>
        <v>0</v>
      </c>
      <c r="N1162" s="453"/>
      <c r="O1162" s="453"/>
      <c r="P1162" s="453"/>
      <c r="Q1162" s="453"/>
      <c r="R1162" s="68"/>
      <c r="S1162" s="70">
        <v>0</v>
      </c>
      <c r="T1162" s="70">
        <v>0</v>
      </c>
      <c r="U1162" s="70">
        <v>0</v>
      </c>
      <c r="V1162" s="70">
        <v>0</v>
      </c>
      <c r="W1162" s="70">
        <v>0</v>
      </c>
    </row>
    <row r="1163" spans="1:23" ht="24">
      <c r="A1163" s="288">
        <v>1153</v>
      </c>
      <c r="B1163" s="56" t="s">
        <v>24</v>
      </c>
      <c r="C1163" s="34">
        <v>5534238</v>
      </c>
      <c r="D1163" s="35" t="s">
        <v>1550</v>
      </c>
      <c r="E1163" s="34" t="s">
        <v>26</v>
      </c>
      <c r="F1163" s="35" t="s">
        <v>218</v>
      </c>
      <c r="G1163" s="346">
        <v>352901091</v>
      </c>
      <c r="H1163" s="34" t="s">
        <v>28</v>
      </c>
      <c r="I1163" s="36" t="s">
        <v>28</v>
      </c>
      <c r="J1163" s="36" t="s">
        <v>28</v>
      </c>
      <c r="K1163" s="132">
        <v>19222</v>
      </c>
      <c r="L1163" s="451"/>
      <c r="M1163" s="66">
        <f t="shared" si="17"/>
        <v>0</v>
      </c>
      <c r="N1163" s="453"/>
      <c r="O1163" s="453"/>
      <c r="P1163" s="453"/>
      <c r="Q1163" s="453"/>
      <c r="R1163" s="68"/>
      <c r="S1163" s="70">
        <v>0</v>
      </c>
      <c r="T1163" s="70">
        <v>0</v>
      </c>
      <c r="U1163" s="70">
        <v>0</v>
      </c>
      <c r="V1163" s="70">
        <v>0</v>
      </c>
      <c r="W1163" s="70">
        <v>0</v>
      </c>
    </row>
    <row r="1164" spans="1:23" ht="24">
      <c r="A1164" s="288">
        <v>1154</v>
      </c>
      <c r="B1164" s="56" t="s">
        <v>24</v>
      </c>
      <c r="C1164" s="34">
        <v>5534328</v>
      </c>
      <c r="D1164" s="35" t="s">
        <v>1551</v>
      </c>
      <c r="E1164" s="34" t="s">
        <v>147</v>
      </c>
      <c r="F1164" s="35" t="s">
        <v>278</v>
      </c>
      <c r="G1164" s="346">
        <v>352901091</v>
      </c>
      <c r="H1164" s="34" t="s">
        <v>28</v>
      </c>
      <c r="I1164" s="36" t="s">
        <v>28</v>
      </c>
      <c r="J1164" s="36" t="s">
        <v>28</v>
      </c>
      <c r="K1164" s="132">
        <v>446</v>
      </c>
      <c r="L1164" s="451"/>
      <c r="M1164" s="66">
        <f t="shared" ref="M1164:M1175" si="18">+L1164*K1164</f>
        <v>0</v>
      </c>
      <c r="N1164" s="453"/>
      <c r="O1164" s="453"/>
      <c r="P1164" s="453"/>
      <c r="Q1164" s="453"/>
      <c r="R1164" s="68"/>
      <c r="S1164" s="70">
        <v>0</v>
      </c>
      <c r="T1164" s="70">
        <v>0</v>
      </c>
      <c r="U1164" s="70">
        <v>0</v>
      </c>
      <c r="V1164" s="70">
        <v>0</v>
      </c>
      <c r="W1164" s="70">
        <v>0</v>
      </c>
    </row>
    <row r="1165" spans="1:23" ht="24">
      <c r="A1165" s="288">
        <v>1155</v>
      </c>
      <c r="B1165" s="56" t="s">
        <v>24</v>
      </c>
      <c r="C1165" s="34">
        <v>5577059</v>
      </c>
      <c r="D1165" s="35" t="s">
        <v>1552</v>
      </c>
      <c r="E1165" s="34" t="s">
        <v>1553</v>
      </c>
      <c r="F1165" s="35" t="s">
        <v>27</v>
      </c>
      <c r="G1165" s="346">
        <v>352901091</v>
      </c>
      <c r="H1165" s="34" t="s">
        <v>27</v>
      </c>
      <c r="I1165" s="36" t="s">
        <v>28</v>
      </c>
      <c r="J1165" s="36" t="s">
        <v>28</v>
      </c>
      <c r="K1165" s="132">
        <v>541</v>
      </c>
      <c r="L1165" s="451"/>
      <c r="M1165" s="66">
        <f t="shared" si="18"/>
        <v>0</v>
      </c>
      <c r="N1165" s="453"/>
      <c r="O1165" s="453"/>
      <c r="P1165" s="453"/>
      <c r="Q1165" s="453"/>
      <c r="R1165" s="68"/>
      <c r="S1165" s="70">
        <v>0</v>
      </c>
      <c r="T1165" s="70">
        <v>0</v>
      </c>
      <c r="U1165" s="70">
        <v>0</v>
      </c>
      <c r="V1165" s="70">
        <v>0</v>
      </c>
      <c r="W1165" s="70">
        <v>0</v>
      </c>
    </row>
    <row r="1166" spans="1:23" ht="84">
      <c r="A1166" s="288">
        <v>1156</v>
      </c>
      <c r="B1166" s="56" t="s">
        <v>772</v>
      </c>
      <c r="C1166" s="34">
        <v>5567200</v>
      </c>
      <c r="D1166" s="35" t="s">
        <v>1554</v>
      </c>
      <c r="E1166" s="34" t="s">
        <v>26</v>
      </c>
      <c r="F1166" s="35" t="s">
        <v>27</v>
      </c>
      <c r="G1166" s="345">
        <v>352901098</v>
      </c>
      <c r="H1166" s="34" t="s">
        <v>27</v>
      </c>
      <c r="I1166" s="36" t="s">
        <v>28</v>
      </c>
      <c r="J1166" s="36" t="s">
        <v>28</v>
      </c>
      <c r="K1166" s="132">
        <v>58</v>
      </c>
      <c r="L1166" s="451"/>
      <c r="M1166" s="66">
        <f t="shared" si="18"/>
        <v>0</v>
      </c>
      <c r="N1166" s="453"/>
      <c r="O1166" s="453"/>
      <c r="P1166" s="453"/>
      <c r="Q1166" s="453"/>
      <c r="R1166" s="68"/>
      <c r="S1166" s="70">
        <v>0</v>
      </c>
      <c r="T1166" s="70">
        <v>0</v>
      </c>
      <c r="U1166" s="70">
        <v>0</v>
      </c>
      <c r="V1166" s="70">
        <v>0</v>
      </c>
      <c r="W1166" s="70">
        <v>0</v>
      </c>
    </row>
    <row r="1167" spans="1:23" ht="36">
      <c r="A1167" s="288">
        <v>1157</v>
      </c>
      <c r="B1167" s="56" t="s">
        <v>81</v>
      </c>
      <c r="C1167" s="34">
        <v>5567266</v>
      </c>
      <c r="D1167" s="35" t="s">
        <v>1555</v>
      </c>
      <c r="E1167" s="34" t="s">
        <v>1450</v>
      </c>
      <c r="F1167" s="35"/>
      <c r="G1167" s="345">
        <v>3529010912</v>
      </c>
      <c r="H1167" s="34"/>
      <c r="I1167" s="36" t="s">
        <v>28</v>
      </c>
      <c r="J1167" s="36" t="s">
        <v>28</v>
      </c>
      <c r="K1167" s="132">
        <v>61</v>
      </c>
      <c r="L1167" s="451"/>
      <c r="M1167" s="66">
        <f t="shared" si="18"/>
        <v>0</v>
      </c>
      <c r="N1167" s="453"/>
      <c r="O1167" s="453"/>
      <c r="P1167" s="453"/>
      <c r="Q1167" s="453"/>
      <c r="R1167" s="68"/>
      <c r="S1167" s="70">
        <v>0</v>
      </c>
      <c r="T1167" s="70">
        <v>0</v>
      </c>
      <c r="U1167" s="70">
        <v>0</v>
      </c>
      <c r="V1167" s="70">
        <v>0</v>
      </c>
      <c r="W1167" s="70">
        <v>0</v>
      </c>
    </row>
    <row r="1168" spans="1:23" ht="156">
      <c r="A1168" s="288">
        <v>1158</v>
      </c>
      <c r="B1168" s="56" t="s">
        <v>81</v>
      </c>
      <c r="C1168" s="34">
        <v>5567269</v>
      </c>
      <c r="D1168" s="35" t="s">
        <v>1556</v>
      </c>
      <c r="E1168" s="34" t="s">
        <v>95</v>
      </c>
      <c r="F1168" s="35"/>
      <c r="G1168" s="345">
        <v>352901099</v>
      </c>
      <c r="H1168" s="34"/>
      <c r="I1168" s="36" t="s">
        <v>28</v>
      </c>
      <c r="J1168" s="36" t="s">
        <v>28</v>
      </c>
      <c r="K1168" s="132">
        <v>17</v>
      </c>
      <c r="L1168" s="451"/>
      <c r="M1168" s="66">
        <f t="shared" si="18"/>
        <v>0</v>
      </c>
      <c r="N1168" s="453"/>
      <c r="O1168" s="453"/>
      <c r="P1168" s="453"/>
      <c r="Q1168" s="453"/>
      <c r="R1168" s="68"/>
      <c r="S1168" s="70">
        <v>0</v>
      </c>
      <c r="T1168" s="70">
        <v>0</v>
      </c>
      <c r="U1168" s="70">
        <v>0</v>
      </c>
      <c r="V1168" s="70">
        <v>0</v>
      </c>
      <c r="W1168" s="70">
        <v>0</v>
      </c>
    </row>
    <row r="1169" spans="1:23" ht="168">
      <c r="A1169" s="288">
        <v>1159</v>
      </c>
      <c r="B1169" s="56" t="s">
        <v>81</v>
      </c>
      <c r="C1169" s="34">
        <v>5567270</v>
      </c>
      <c r="D1169" s="35" t="s">
        <v>1557</v>
      </c>
      <c r="E1169" s="34" t="s">
        <v>95</v>
      </c>
      <c r="F1169" s="35"/>
      <c r="G1169" s="345">
        <v>352901099</v>
      </c>
      <c r="H1169" s="34"/>
      <c r="I1169" s="34" t="s">
        <v>28</v>
      </c>
      <c r="J1169" s="36" t="s">
        <v>28</v>
      </c>
      <c r="K1169" s="132">
        <v>17</v>
      </c>
      <c r="L1169" s="451"/>
      <c r="M1169" s="66">
        <f t="shared" si="18"/>
        <v>0</v>
      </c>
      <c r="N1169" s="453"/>
      <c r="O1169" s="453"/>
      <c r="P1169" s="453"/>
      <c r="Q1169" s="453"/>
      <c r="R1169" s="68"/>
      <c r="S1169" s="70">
        <v>0</v>
      </c>
      <c r="T1169" s="70">
        <v>0</v>
      </c>
      <c r="U1169" s="70">
        <v>0</v>
      </c>
      <c r="V1169" s="70">
        <v>0</v>
      </c>
      <c r="W1169" s="70">
        <v>0</v>
      </c>
    </row>
    <row r="1170" spans="1:23" ht="156">
      <c r="A1170" s="288">
        <v>1160</v>
      </c>
      <c r="B1170" s="56" t="s">
        <v>81</v>
      </c>
      <c r="C1170" s="34">
        <v>5567271</v>
      </c>
      <c r="D1170" s="35" t="s">
        <v>1558</v>
      </c>
      <c r="E1170" s="34" t="s">
        <v>95</v>
      </c>
      <c r="F1170" s="35"/>
      <c r="G1170" s="345">
        <v>352901099</v>
      </c>
      <c r="H1170" s="34"/>
      <c r="I1170" s="34" t="s">
        <v>28</v>
      </c>
      <c r="J1170" s="36" t="s">
        <v>28</v>
      </c>
      <c r="K1170" s="132">
        <v>8</v>
      </c>
      <c r="L1170" s="451"/>
      <c r="M1170" s="66">
        <f t="shared" si="18"/>
        <v>0</v>
      </c>
      <c r="N1170" s="453"/>
      <c r="O1170" s="453"/>
      <c r="P1170" s="453"/>
      <c r="Q1170" s="453"/>
      <c r="R1170" s="68"/>
      <c r="S1170" s="70">
        <v>0</v>
      </c>
      <c r="T1170" s="70">
        <v>0</v>
      </c>
      <c r="U1170" s="70">
        <v>0</v>
      </c>
      <c r="V1170" s="70">
        <v>0</v>
      </c>
      <c r="W1170" s="70">
        <v>0</v>
      </c>
    </row>
    <row r="1171" spans="1:23" ht="204">
      <c r="A1171" s="288">
        <v>1161</v>
      </c>
      <c r="B1171" s="16" t="s">
        <v>81</v>
      </c>
      <c r="C1171" s="34">
        <v>5567272</v>
      </c>
      <c r="D1171" s="35" t="s">
        <v>1559</v>
      </c>
      <c r="E1171" s="287" t="s">
        <v>95</v>
      </c>
      <c r="F1171" s="289"/>
      <c r="G1171" s="345">
        <v>352901099</v>
      </c>
      <c r="H1171" s="287"/>
      <c r="I1171" s="287" t="s">
        <v>28</v>
      </c>
      <c r="J1171" s="41" t="s">
        <v>28</v>
      </c>
      <c r="K1171" s="132">
        <v>17</v>
      </c>
      <c r="L1171" s="451"/>
      <c r="M1171" s="66">
        <f t="shared" si="18"/>
        <v>0</v>
      </c>
      <c r="N1171" s="453"/>
      <c r="O1171" s="453"/>
      <c r="P1171" s="453"/>
      <c r="Q1171" s="453"/>
      <c r="R1171" s="68"/>
      <c r="S1171" s="70">
        <v>0</v>
      </c>
      <c r="T1171" s="70">
        <v>0</v>
      </c>
      <c r="U1171" s="70">
        <v>0</v>
      </c>
      <c r="V1171" s="70">
        <v>0</v>
      </c>
      <c r="W1171" s="70">
        <v>0</v>
      </c>
    </row>
    <row r="1172" spans="1:23" ht="180">
      <c r="A1172" s="288">
        <v>1162</v>
      </c>
      <c r="B1172" s="16" t="s">
        <v>81</v>
      </c>
      <c r="C1172" s="34">
        <v>5567276</v>
      </c>
      <c r="D1172" s="35" t="s">
        <v>1560</v>
      </c>
      <c r="E1172" s="287" t="s">
        <v>95</v>
      </c>
      <c r="F1172" s="289"/>
      <c r="G1172" s="345">
        <v>352901099</v>
      </c>
      <c r="H1172" s="287"/>
      <c r="I1172" s="287" t="s">
        <v>28</v>
      </c>
      <c r="J1172" s="41" t="s">
        <v>28</v>
      </c>
      <c r="K1172" s="132">
        <v>17</v>
      </c>
      <c r="L1172" s="451"/>
      <c r="M1172" s="66">
        <f t="shared" si="18"/>
        <v>0</v>
      </c>
      <c r="N1172" s="453"/>
      <c r="O1172" s="453"/>
      <c r="P1172" s="453"/>
      <c r="Q1172" s="453"/>
      <c r="R1172" s="68"/>
      <c r="S1172" s="70">
        <v>0</v>
      </c>
      <c r="T1172" s="70">
        <v>0</v>
      </c>
      <c r="U1172" s="70">
        <v>0</v>
      </c>
      <c r="V1172" s="70">
        <v>0</v>
      </c>
      <c r="W1172" s="70">
        <v>0</v>
      </c>
    </row>
    <row r="1173" spans="1:23" ht="132">
      <c r="A1173" s="288">
        <v>1163</v>
      </c>
      <c r="B1173" s="16" t="s">
        <v>81</v>
      </c>
      <c r="C1173" s="34">
        <v>5567273</v>
      </c>
      <c r="D1173" s="35" t="s">
        <v>1561</v>
      </c>
      <c r="E1173" s="15" t="s">
        <v>95</v>
      </c>
      <c r="F1173" s="14"/>
      <c r="G1173" s="345">
        <v>352901099</v>
      </c>
      <c r="H1173" s="15"/>
      <c r="I1173" s="15" t="s">
        <v>28</v>
      </c>
      <c r="J1173" s="42" t="s">
        <v>28</v>
      </c>
      <c r="K1173" s="132">
        <v>17</v>
      </c>
      <c r="L1173" s="451"/>
      <c r="M1173" s="66">
        <f t="shared" si="18"/>
        <v>0</v>
      </c>
      <c r="N1173" s="453"/>
      <c r="O1173" s="453"/>
      <c r="P1173" s="453"/>
      <c r="Q1173" s="453"/>
      <c r="R1173" s="68"/>
      <c r="S1173" s="70">
        <v>0</v>
      </c>
      <c r="T1173" s="70">
        <v>0</v>
      </c>
      <c r="U1173" s="70">
        <v>0</v>
      </c>
      <c r="V1173" s="70">
        <v>0</v>
      </c>
      <c r="W1173" s="70">
        <v>0</v>
      </c>
    </row>
    <row r="1174" spans="1:23" ht="92.25" customHeight="1">
      <c r="A1174" s="288">
        <v>1164</v>
      </c>
      <c r="B1174" s="56" t="s">
        <v>81</v>
      </c>
      <c r="C1174" s="34">
        <v>5567274</v>
      </c>
      <c r="D1174" s="35" t="s">
        <v>1562</v>
      </c>
      <c r="E1174" s="287" t="s">
        <v>95</v>
      </c>
      <c r="F1174" s="289"/>
      <c r="G1174" s="345">
        <v>352901099</v>
      </c>
      <c r="H1174" s="287"/>
      <c r="I1174" s="287" t="s">
        <v>28</v>
      </c>
      <c r="J1174" s="288" t="s">
        <v>28</v>
      </c>
      <c r="K1174" s="132">
        <v>17</v>
      </c>
      <c r="L1174" s="451"/>
      <c r="M1174" s="66">
        <f t="shared" si="18"/>
        <v>0</v>
      </c>
      <c r="N1174" s="453"/>
      <c r="O1174" s="453"/>
      <c r="P1174" s="453"/>
      <c r="Q1174" s="453"/>
      <c r="R1174" s="68"/>
      <c r="S1174" s="70">
        <v>0</v>
      </c>
      <c r="T1174" s="70">
        <v>0</v>
      </c>
      <c r="U1174" s="70">
        <v>0</v>
      </c>
      <c r="V1174" s="70">
        <v>0</v>
      </c>
      <c r="W1174" s="70">
        <v>0</v>
      </c>
    </row>
    <row r="1175" spans="1:23" ht="92.25" customHeight="1" thickBot="1">
      <c r="A1175" s="288">
        <v>1165</v>
      </c>
      <c r="B1175" s="56" t="s">
        <v>81</v>
      </c>
      <c r="C1175" s="34">
        <v>5567275</v>
      </c>
      <c r="D1175" s="35" t="s">
        <v>1563</v>
      </c>
      <c r="E1175" s="287" t="s">
        <v>95</v>
      </c>
      <c r="F1175" s="35"/>
      <c r="G1175" s="345">
        <v>352901099</v>
      </c>
      <c r="H1175" s="287"/>
      <c r="I1175" s="287" t="s">
        <v>28</v>
      </c>
      <c r="J1175" s="288" t="s">
        <v>28</v>
      </c>
      <c r="K1175" s="132">
        <v>10</v>
      </c>
      <c r="L1175" s="451"/>
      <c r="M1175" s="66">
        <f t="shared" si="18"/>
        <v>0</v>
      </c>
      <c r="N1175" s="453"/>
      <c r="O1175" s="464"/>
      <c r="P1175" s="464"/>
      <c r="Q1175" s="464"/>
      <c r="R1175" s="69"/>
      <c r="S1175" s="70">
        <v>0</v>
      </c>
      <c r="T1175" s="70">
        <v>0</v>
      </c>
      <c r="U1175" s="70">
        <v>0</v>
      </c>
      <c r="V1175" s="70">
        <v>0</v>
      </c>
      <c r="W1175" s="70">
        <v>0</v>
      </c>
    </row>
    <row r="1176" spans="1:23">
      <c r="A1176" s="43"/>
      <c r="B1176" s="44"/>
      <c r="C1176" s="43"/>
      <c r="D1176" s="45"/>
      <c r="E1176" s="44"/>
      <c r="F1176" s="46"/>
      <c r="G1176" s="45"/>
      <c r="H1176" s="45"/>
      <c r="I1176" s="45"/>
      <c r="J1176" s="45"/>
      <c r="K1176" s="127">
        <f>SUM(K11:K1175)</f>
        <v>43751697</v>
      </c>
      <c r="L1176" s="326"/>
      <c r="M1176" s="123"/>
      <c r="N1176" s="326"/>
      <c r="O1176" s="326"/>
      <c r="P1176" s="326"/>
      <c r="Q1176" s="326"/>
      <c r="R1176" s="47"/>
      <c r="S1176" s="47"/>
      <c r="T1176" s="47"/>
      <c r="U1176" s="47"/>
      <c r="V1176" s="47"/>
      <c r="W1176" s="47"/>
    </row>
    <row r="1177" spans="1:23">
      <c r="A1177" s="48"/>
      <c r="B1177" s="48"/>
      <c r="C1177" s="48"/>
      <c r="D1177" s="49"/>
      <c r="E1177" s="50"/>
      <c r="F1177" s="49"/>
      <c r="G1177" s="48"/>
      <c r="H1177" s="48"/>
      <c r="I1177" s="48"/>
      <c r="J1177" s="48"/>
      <c r="R1177" s="1"/>
      <c r="S1177" s="1"/>
      <c r="T1177" s="1"/>
      <c r="U1177" s="1"/>
      <c r="V1177" s="1"/>
      <c r="W1177" s="1"/>
    </row>
  </sheetData>
  <sheetProtection password="E4F2" sheet="1" objects="1" scenarios="1"/>
  <mergeCells count="4">
    <mergeCell ref="A4:G4"/>
    <mergeCell ref="A5:G5"/>
    <mergeCell ref="A7:K8"/>
    <mergeCell ref="N7:Q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workbookViewId="0">
      <selection activeCell="J36" sqref="J36"/>
    </sheetView>
  </sheetViews>
  <sheetFormatPr baseColWidth="10" defaultRowHeight="15"/>
  <cols>
    <col min="1" max="1" width="4.28515625" customWidth="1"/>
    <col min="2" max="2" width="8.28515625" customWidth="1"/>
    <col min="3" max="3" width="34.7109375" customWidth="1"/>
    <col min="4" max="4" width="14.85546875" customWidth="1"/>
    <col min="5" max="5" width="39.5703125" customWidth="1"/>
    <col min="6" max="6" width="0" hidden="1" customWidth="1"/>
    <col min="7" max="9" width="5.7109375" hidden="1" customWidth="1"/>
    <col min="11" max="11" width="12.5703125" customWidth="1"/>
    <col min="12" max="12" width="11.42578125" style="131"/>
  </cols>
  <sheetData>
    <row r="1" spans="1:22" s="343" customFormat="1">
      <c r="C1" s="107"/>
      <c r="D1" s="108"/>
      <c r="E1" s="93"/>
      <c r="F1" s="107"/>
      <c r="G1" s="107"/>
      <c r="H1" s="107"/>
      <c r="I1" s="107"/>
      <c r="K1" s="342"/>
      <c r="L1" s="354"/>
    </row>
    <row r="2" spans="1:22" s="343" customFormat="1">
      <c r="C2" s="107"/>
      <c r="D2" s="108"/>
      <c r="E2" s="93"/>
      <c r="F2" s="107"/>
      <c r="G2" s="107"/>
      <c r="H2" s="107"/>
      <c r="I2" s="107"/>
      <c r="K2" s="342"/>
      <c r="L2" s="354"/>
    </row>
    <row r="3" spans="1:22" s="343" customFormat="1">
      <c r="C3" s="107"/>
      <c r="D3" s="108"/>
      <c r="E3" s="93"/>
      <c r="F3" s="107"/>
      <c r="G3" s="107"/>
      <c r="H3" s="107"/>
      <c r="I3" s="107"/>
      <c r="K3" s="342"/>
      <c r="L3" s="354"/>
    </row>
    <row r="4" spans="1:22" s="343" customFormat="1" ht="15.75">
      <c r="A4" s="478"/>
      <c r="B4" s="478"/>
      <c r="C4" s="478"/>
      <c r="D4" s="478"/>
      <c r="E4" s="478"/>
      <c r="F4" s="478"/>
      <c r="G4" s="373"/>
      <c r="H4" s="373"/>
      <c r="I4" s="373"/>
      <c r="J4" s="102"/>
      <c r="K4" s="342"/>
      <c r="L4" s="354"/>
    </row>
    <row r="5" spans="1:22" s="343" customFormat="1" ht="23.25">
      <c r="A5" s="479"/>
      <c r="B5" s="479"/>
      <c r="C5" s="479"/>
      <c r="D5" s="479"/>
      <c r="E5" s="479"/>
      <c r="F5" s="479"/>
      <c r="G5" s="374"/>
      <c r="H5" s="374"/>
      <c r="I5" s="374"/>
      <c r="K5" s="105"/>
      <c r="L5" s="354"/>
    </row>
    <row r="6" spans="1:22" s="343" customFormat="1" ht="24" thickBot="1">
      <c r="A6" s="374"/>
      <c r="B6" s="374"/>
      <c r="C6" s="374"/>
      <c r="D6" s="374"/>
      <c r="E6" s="374"/>
      <c r="F6" s="374"/>
      <c r="G6" s="374"/>
      <c r="H6" s="374"/>
      <c r="I6" s="374"/>
      <c r="K6" s="105"/>
      <c r="L6" s="354"/>
    </row>
    <row r="7" spans="1:22">
      <c r="A7" s="480" t="s">
        <v>1564</v>
      </c>
      <c r="B7" s="481"/>
      <c r="C7" s="481"/>
      <c r="D7" s="481"/>
      <c r="E7" s="481"/>
      <c r="F7" s="481"/>
      <c r="G7" s="481"/>
      <c r="H7" s="481"/>
      <c r="I7" s="481"/>
      <c r="J7" s="482"/>
      <c r="K7" s="103"/>
      <c r="L7" s="125"/>
      <c r="M7" s="487" t="s">
        <v>1</v>
      </c>
      <c r="N7" s="488"/>
      <c r="O7" s="488"/>
      <c r="P7" s="489"/>
      <c r="Q7" s="81"/>
      <c r="R7" s="81"/>
      <c r="S7" s="81"/>
      <c r="T7" s="81"/>
      <c r="U7" s="81"/>
      <c r="V7" s="81"/>
    </row>
    <row r="8" spans="1:22" ht="15.75" thickBot="1">
      <c r="A8" s="483"/>
      <c r="B8" s="484"/>
      <c r="C8" s="484"/>
      <c r="D8" s="484"/>
      <c r="E8" s="484"/>
      <c r="F8" s="484"/>
      <c r="G8" s="484"/>
      <c r="H8" s="484"/>
      <c r="I8" s="484"/>
      <c r="J8" s="485"/>
      <c r="K8" s="104"/>
      <c r="L8" s="125"/>
      <c r="M8" s="490"/>
      <c r="N8" s="491"/>
      <c r="O8" s="491"/>
      <c r="P8" s="492"/>
      <c r="Q8" s="81"/>
      <c r="R8" s="81"/>
      <c r="S8" s="81"/>
      <c r="T8" s="81"/>
      <c r="U8" s="81"/>
      <c r="V8" s="81"/>
    </row>
    <row r="9" spans="1:22" s="343" customFormat="1" ht="21.75" thickBot="1">
      <c r="A9" s="120"/>
      <c r="B9" s="121"/>
      <c r="C9" s="121"/>
      <c r="D9" s="121"/>
      <c r="E9" s="121"/>
      <c r="F9" s="121"/>
      <c r="G9" s="121"/>
      <c r="H9" s="121"/>
      <c r="I9" s="121"/>
      <c r="J9" s="121"/>
      <c r="K9" s="106"/>
      <c r="L9" s="376"/>
    </row>
    <row r="10" spans="1:22" ht="77.25" thickBot="1">
      <c r="A10" s="99" t="s">
        <v>2</v>
      </c>
      <c r="B10" s="100" t="s">
        <v>4</v>
      </c>
      <c r="C10" s="100" t="s">
        <v>5</v>
      </c>
      <c r="D10" s="100" t="s">
        <v>6</v>
      </c>
      <c r="E10" s="100" t="s">
        <v>7</v>
      </c>
      <c r="F10" s="100" t="s">
        <v>8</v>
      </c>
      <c r="G10" s="100" t="s">
        <v>9</v>
      </c>
      <c r="H10" s="100" t="s">
        <v>10</v>
      </c>
      <c r="I10" s="100" t="s">
        <v>11</v>
      </c>
      <c r="J10" s="100" t="s">
        <v>12</v>
      </c>
      <c r="K10" s="100" t="s">
        <v>13</v>
      </c>
      <c r="L10" s="119" t="s">
        <v>14</v>
      </c>
      <c r="M10" s="100" t="s">
        <v>15</v>
      </c>
      <c r="N10" s="100" t="s">
        <v>16</v>
      </c>
      <c r="O10" s="100" t="s">
        <v>17</v>
      </c>
      <c r="P10" s="101" t="s">
        <v>16</v>
      </c>
      <c r="Q10" s="82" t="s">
        <v>18</v>
      </c>
      <c r="R10" s="83" t="s">
        <v>19</v>
      </c>
      <c r="S10" s="83" t="s">
        <v>20</v>
      </c>
      <c r="T10" s="83" t="s">
        <v>21</v>
      </c>
      <c r="U10" s="83" t="s">
        <v>22</v>
      </c>
      <c r="V10" s="83" t="s">
        <v>23</v>
      </c>
    </row>
    <row r="11" spans="1:22" ht="36">
      <c r="A11" s="94">
        <v>1</v>
      </c>
      <c r="B11" s="86">
        <v>4000003</v>
      </c>
      <c r="C11" s="89" t="s">
        <v>1565</v>
      </c>
      <c r="D11" s="86" t="s">
        <v>26</v>
      </c>
      <c r="E11" s="89"/>
      <c r="F11" s="90">
        <v>352901051</v>
      </c>
      <c r="G11" s="85" t="s">
        <v>27</v>
      </c>
      <c r="H11" s="85"/>
      <c r="I11" s="86" t="s">
        <v>28</v>
      </c>
      <c r="J11" s="134">
        <v>65</v>
      </c>
      <c r="K11" s="450"/>
      <c r="L11" s="126">
        <f>+K11*J11</f>
        <v>0</v>
      </c>
      <c r="M11" s="465"/>
      <c r="N11" s="465"/>
      <c r="O11" s="465"/>
      <c r="P11" s="466"/>
      <c r="Q11" s="129">
        <v>0</v>
      </c>
      <c r="R11" s="129">
        <v>0</v>
      </c>
      <c r="S11" s="129">
        <v>0</v>
      </c>
      <c r="T11" s="129">
        <v>0</v>
      </c>
      <c r="U11" s="129">
        <v>0</v>
      </c>
      <c r="V11" s="129">
        <v>0</v>
      </c>
    </row>
    <row r="12" spans="1:22" ht="24">
      <c r="A12" s="94">
        <v>2</v>
      </c>
      <c r="B12" s="86">
        <v>4000057</v>
      </c>
      <c r="C12" s="89" t="s">
        <v>1566</v>
      </c>
      <c r="D12" s="86" t="s">
        <v>26</v>
      </c>
      <c r="E12" s="89"/>
      <c r="F12" s="84">
        <v>352901055</v>
      </c>
      <c r="G12" s="85" t="s">
        <v>27</v>
      </c>
      <c r="H12" s="85"/>
      <c r="I12" s="86" t="s">
        <v>28</v>
      </c>
      <c r="J12" s="134">
        <v>658</v>
      </c>
      <c r="K12" s="451"/>
      <c r="L12" s="126">
        <f t="shared" ref="L12:L35" si="0">+K12*J12</f>
        <v>0</v>
      </c>
      <c r="M12" s="453"/>
      <c r="N12" s="453"/>
      <c r="O12" s="453"/>
      <c r="P12" s="467"/>
      <c r="Q12" s="129">
        <v>0</v>
      </c>
      <c r="R12" s="129">
        <v>0</v>
      </c>
      <c r="S12" s="129">
        <v>0</v>
      </c>
      <c r="T12" s="129">
        <v>0</v>
      </c>
      <c r="U12" s="129">
        <v>0</v>
      </c>
      <c r="V12" s="129">
        <v>0</v>
      </c>
    </row>
    <row r="13" spans="1:22" ht="60">
      <c r="A13" s="94">
        <v>3</v>
      </c>
      <c r="B13" s="86">
        <v>4000005</v>
      </c>
      <c r="C13" s="89" t="s">
        <v>1567</v>
      </c>
      <c r="D13" s="86" t="s">
        <v>26</v>
      </c>
      <c r="E13" s="89"/>
      <c r="F13" s="90">
        <v>352901051</v>
      </c>
      <c r="G13" s="85" t="s">
        <v>27</v>
      </c>
      <c r="H13" s="85"/>
      <c r="I13" s="86" t="s">
        <v>28</v>
      </c>
      <c r="J13" s="134">
        <v>10004</v>
      </c>
      <c r="K13" s="451"/>
      <c r="L13" s="126">
        <f t="shared" si="0"/>
        <v>0</v>
      </c>
      <c r="M13" s="453"/>
      <c r="N13" s="453"/>
      <c r="O13" s="453"/>
      <c r="P13" s="467"/>
      <c r="Q13" s="129">
        <v>0</v>
      </c>
      <c r="R13" s="129">
        <v>0</v>
      </c>
      <c r="S13" s="129">
        <v>0</v>
      </c>
      <c r="T13" s="129">
        <v>0</v>
      </c>
      <c r="U13" s="129">
        <v>0</v>
      </c>
      <c r="V13" s="129">
        <v>0</v>
      </c>
    </row>
    <row r="14" spans="1:22" ht="36">
      <c r="A14" s="94">
        <v>4</v>
      </c>
      <c r="B14" s="86">
        <v>4000007</v>
      </c>
      <c r="C14" s="89" t="s">
        <v>1568</v>
      </c>
      <c r="D14" s="86" t="s">
        <v>26</v>
      </c>
      <c r="E14" s="89"/>
      <c r="F14" s="84">
        <v>352901053</v>
      </c>
      <c r="G14" s="85" t="s">
        <v>27</v>
      </c>
      <c r="H14" s="85"/>
      <c r="I14" s="86" t="s">
        <v>28</v>
      </c>
      <c r="J14" s="134">
        <v>900</v>
      </c>
      <c r="K14" s="451"/>
      <c r="L14" s="126">
        <f t="shared" si="0"/>
        <v>0</v>
      </c>
      <c r="M14" s="453"/>
      <c r="N14" s="453"/>
      <c r="O14" s="453"/>
      <c r="P14" s="467"/>
      <c r="Q14" s="129">
        <v>0</v>
      </c>
      <c r="R14" s="129">
        <v>0</v>
      </c>
      <c r="S14" s="129">
        <v>0</v>
      </c>
      <c r="T14" s="129">
        <v>0</v>
      </c>
      <c r="U14" s="129">
        <v>0</v>
      </c>
      <c r="V14" s="129">
        <v>0</v>
      </c>
    </row>
    <row r="15" spans="1:22" ht="48">
      <c r="A15" s="94">
        <v>5</v>
      </c>
      <c r="B15" s="86">
        <v>4000011</v>
      </c>
      <c r="C15" s="89" t="s">
        <v>1569</v>
      </c>
      <c r="D15" s="86" t="s">
        <v>1570</v>
      </c>
      <c r="E15" s="91"/>
      <c r="F15" s="84">
        <v>352901055</v>
      </c>
      <c r="G15" s="85"/>
      <c r="H15" s="92"/>
      <c r="I15" s="86" t="s">
        <v>28</v>
      </c>
      <c r="J15" s="134">
        <v>30810</v>
      </c>
      <c r="K15" s="451"/>
      <c r="L15" s="126">
        <f t="shared" si="0"/>
        <v>0</v>
      </c>
      <c r="M15" s="453"/>
      <c r="N15" s="453"/>
      <c r="O15" s="453"/>
      <c r="P15" s="467"/>
      <c r="Q15" s="129">
        <v>0</v>
      </c>
      <c r="R15" s="129">
        <v>0</v>
      </c>
      <c r="S15" s="129">
        <v>0</v>
      </c>
      <c r="T15" s="129">
        <v>0</v>
      </c>
      <c r="U15" s="129">
        <v>0</v>
      </c>
      <c r="V15" s="129">
        <v>0</v>
      </c>
    </row>
    <row r="16" spans="1:22" ht="48">
      <c r="A16" s="94">
        <v>6</v>
      </c>
      <c r="B16" s="86">
        <v>4000055</v>
      </c>
      <c r="C16" s="89" t="s">
        <v>1571</v>
      </c>
      <c r="D16" s="86" t="s">
        <v>1570</v>
      </c>
      <c r="E16" s="91"/>
      <c r="F16" s="84">
        <v>352901055</v>
      </c>
      <c r="G16" s="92"/>
      <c r="H16" s="92"/>
      <c r="I16" s="86" t="s">
        <v>28</v>
      </c>
      <c r="J16" s="134">
        <v>31710</v>
      </c>
      <c r="K16" s="451"/>
      <c r="L16" s="126">
        <f t="shared" si="0"/>
        <v>0</v>
      </c>
      <c r="M16" s="453"/>
      <c r="N16" s="453"/>
      <c r="O16" s="453"/>
      <c r="P16" s="467"/>
      <c r="Q16" s="129">
        <v>0</v>
      </c>
      <c r="R16" s="129">
        <v>0</v>
      </c>
      <c r="S16" s="129">
        <v>0</v>
      </c>
      <c r="T16" s="129">
        <v>0</v>
      </c>
      <c r="U16" s="129">
        <v>0</v>
      </c>
      <c r="V16" s="129">
        <v>0</v>
      </c>
    </row>
    <row r="17" spans="1:22" ht="48">
      <c r="A17" s="94">
        <v>7</v>
      </c>
      <c r="B17" s="86">
        <v>4000008</v>
      </c>
      <c r="C17" s="89" t="s">
        <v>1572</v>
      </c>
      <c r="D17" s="86" t="s">
        <v>26</v>
      </c>
      <c r="E17" s="91"/>
      <c r="F17" s="84">
        <v>352901055</v>
      </c>
      <c r="G17" s="85" t="s">
        <v>27</v>
      </c>
      <c r="H17" s="92"/>
      <c r="I17" s="86" t="s">
        <v>28</v>
      </c>
      <c r="J17" s="134">
        <v>3900</v>
      </c>
      <c r="K17" s="451"/>
      <c r="L17" s="126">
        <f t="shared" si="0"/>
        <v>0</v>
      </c>
      <c r="M17" s="453"/>
      <c r="N17" s="453"/>
      <c r="O17" s="453"/>
      <c r="P17" s="467"/>
      <c r="Q17" s="129">
        <v>0</v>
      </c>
      <c r="R17" s="129">
        <v>0</v>
      </c>
      <c r="S17" s="129">
        <v>0</v>
      </c>
      <c r="T17" s="129">
        <v>0</v>
      </c>
      <c r="U17" s="129">
        <v>0</v>
      </c>
      <c r="V17" s="129">
        <v>0</v>
      </c>
    </row>
    <row r="18" spans="1:22" ht="48">
      <c r="A18" s="94">
        <v>8</v>
      </c>
      <c r="B18" s="86">
        <v>4000010</v>
      </c>
      <c r="C18" s="89" t="s">
        <v>1573</v>
      </c>
      <c r="D18" s="86" t="s">
        <v>26</v>
      </c>
      <c r="E18" s="91"/>
      <c r="F18" s="84">
        <v>352901055</v>
      </c>
      <c r="G18" s="85" t="s">
        <v>27</v>
      </c>
      <c r="H18" s="92"/>
      <c r="I18" s="86" t="s">
        <v>28</v>
      </c>
      <c r="J18" s="134">
        <v>900</v>
      </c>
      <c r="K18" s="451"/>
      <c r="L18" s="126">
        <f t="shared" si="0"/>
        <v>0</v>
      </c>
      <c r="M18" s="453"/>
      <c r="N18" s="453"/>
      <c r="O18" s="453"/>
      <c r="P18" s="467"/>
      <c r="Q18" s="129">
        <v>0</v>
      </c>
      <c r="R18" s="129">
        <v>0</v>
      </c>
      <c r="S18" s="129">
        <v>0</v>
      </c>
      <c r="T18" s="129">
        <v>0</v>
      </c>
      <c r="U18" s="129">
        <v>0</v>
      </c>
      <c r="V18" s="129">
        <v>0</v>
      </c>
    </row>
    <row r="19" spans="1:22" ht="48">
      <c r="A19" s="94">
        <v>9</v>
      </c>
      <c r="B19" s="86">
        <v>4000026</v>
      </c>
      <c r="C19" s="89" t="s">
        <v>1574</v>
      </c>
      <c r="D19" s="86" t="s">
        <v>26</v>
      </c>
      <c r="E19" s="89"/>
      <c r="F19" s="84">
        <v>352901053</v>
      </c>
      <c r="G19" s="85" t="s">
        <v>27</v>
      </c>
      <c r="H19" s="85"/>
      <c r="I19" s="86" t="s">
        <v>28</v>
      </c>
      <c r="J19" s="134">
        <v>9008</v>
      </c>
      <c r="K19" s="451"/>
      <c r="L19" s="126">
        <f t="shared" si="0"/>
        <v>0</v>
      </c>
      <c r="M19" s="453"/>
      <c r="N19" s="453"/>
      <c r="O19" s="453"/>
      <c r="P19" s="467"/>
      <c r="Q19" s="129">
        <v>0</v>
      </c>
      <c r="R19" s="129">
        <v>0</v>
      </c>
      <c r="S19" s="129">
        <v>0</v>
      </c>
      <c r="T19" s="129">
        <v>0</v>
      </c>
      <c r="U19" s="129">
        <v>0</v>
      </c>
      <c r="V19" s="129">
        <v>0</v>
      </c>
    </row>
    <row r="20" spans="1:22" ht="36">
      <c r="A20" s="94">
        <v>10</v>
      </c>
      <c r="B20" s="86">
        <v>4000006</v>
      </c>
      <c r="C20" s="89" t="s">
        <v>1575</v>
      </c>
      <c r="D20" s="86" t="s">
        <v>26</v>
      </c>
      <c r="E20" s="89"/>
      <c r="F20" s="84">
        <v>352901052</v>
      </c>
      <c r="G20" s="85" t="s">
        <v>27</v>
      </c>
      <c r="H20" s="85"/>
      <c r="I20" s="86" t="s">
        <v>28</v>
      </c>
      <c r="J20" s="134">
        <v>50</v>
      </c>
      <c r="K20" s="451"/>
      <c r="L20" s="126">
        <f t="shared" si="0"/>
        <v>0</v>
      </c>
      <c r="M20" s="453"/>
      <c r="N20" s="453"/>
      <c r="O20" s="453"/>
      <c r="P20" s="467"/>
      <c r="Q20" s="129">
        <v>0</v>
      </c>
      <c r="R20" s="129">
        <v>0</v>
      </c>
      <c r="S20" s="129">
        <v>0</v>
      </c>
      <c r="T20" s="129">
        <v>0</v>
      </c>
      <c r="U20" s="129">
        <v>0</v>
      </c>
      <c r="V20" s="129">
        <v>0</v>
      </c>
    </row>
    <row r="21" spans="1:22" ht="84">
      <c r="A21" s="94">
        <v>11</v>
      </c>
      <c r="B21" s="86">
        <v>4000016</v>
      </c>
      <c r="C21" s="89" t="s">
        <v>1576</v>
      </c>
      <c r="D21" s="86" t="s">
        <v>26</v>
      </c>
      <c r="E21" s="91"/>
      <c r="F21" s="84">
        <v>352901052</v>
      </c>
      <c r="G21" s="85" t="s">
        <v>27</v>
      </c>
      <c r="H21" s="85"/>
      <c r="I21" s="86" t="s">
        <v>28</v>
      </c>
      <c r="J21" s="134">
        <v>594</v>
      </c>
      <c r="K21" s="451"/>
      <c r="L21" s="126">
        <f t="shared" si="0"/>
        <v>0</v>
      </c>
      <c r="M21" s="453"/>
      <c r="N21" s="453"/>
      <c r="O21" s="453"/>
      <c r="P21" s="467"/>
      <c r="Q21" s="129">
        <v>0</v>
      </c>
      <c r="R21" s="129">
        <v>0</v>
      </c>
      <c r="S21" s="129">
        <v>0</v>
      </c>
      <c r="T21" s="129">
        <v>0</v>
      </c>
      <c r="U21" s="129">
        <v>0</v>
      </c>
      <c r="V21" s="129">
        <v>0</v>
      </c>
    </row>
    <row r="22" spans="1:22" ht="84">
      <c r="A22" s="94">
        <v>12</v>
      </c>
      <c r="B22" s="86">
        <v>4000017</v>
      </c>
      <c r="C22" s="89" t="s">
        <v>1577</v>
      </c>
      <c r="D22" s="86" t="s">
        <v>26</v>
      </c>
      <c r="E22" s="91"/>
      <c r="F22" s="84">
        <v>352901052</v>
      </c>
      <c r="G22" s="85" t="s">
        <v>27</v>
      </c>
      <c r="H22" s="85"/>
      <c r="I22" s="86" t="s">
        <v>28</v>
      </c>
      <c r="J22" s="134">
        <v>5298</v>
      </c>
      <c r="K22" s="451"/>
      <c r="L22" s="126">
        <f t="shared" si="0"/>
        <v>0</v>
      </c>
      <c r="M22" s="453"/>
      <c r="N22" s="453"/>
      <c r="O22" s="453"/>
      <c r="P22" s="467"/>
      <c r="Q22" s="129">
        <v>0</v>
      </c>
      <c r="R22" s="129">
        <v>0</v>
      </c>
      <c r="S22" s="129">
        <v>0</v>
      </c>
      <c r="T22" s="129">
        <v>0</v>
      </c>
      <c r="U22" s="129">
        <v>0</v>
      </c>
      <c r="V22" s="129">
        <v>0</v>
      </c>
    </row>
    <row r="23" spans="1:22" ht="84">
      <c r="A23" s="94">
        <v>13</v>
      </c>
      <c r="B23" s="86">
        <v>4000018</v>
      </c>
      <c r="C23" s="89" t="s">
        <v>1578</v>
      </c>
      <c r="D23" s="86" t="s">
        <v>26</v>
      </c>
      <c r="E23" s="91"/>
      <c r="F23" s="84">
        <v>352901052</v>
      </c>
      <c r="G23" s="85" t="s">
        <v>27</v>
      </c>
      <c r="H23" s="85"/>
      <c r="I23" s="86" t="s">
        <v>28</v>
      </c>
      <c r="J23" s="134">
        <v>6500</v>
      </c>
      <c r="K23" s="451"/>
      <c r="L23" s="126">
        <f t="shared" si="0"/>
        <v>0</v>
      </c>
      <c r="M23" s="453"/>
      <c r="N23" s="453"/>
      <c r="O23" s="453"/>
      <c r="P23" s="467"/>
      <c r="Q23" s="129">
        <v>0</v>
      </c>
      <c r="R23" s="129">
        <v>0</v>
      </c>
      <c r="S23" s="129">
        <v>0</v>
      </c>
      <c r="T23" s="129">
        <v>0</v>
      </c>
      <c r="U23" s="129">
        <v>0</v>
      </c>
      <c r="V23" s="129">
        <v>0</v>
      </c>
    </row>
    <row r="24" spans="1:22" ht="24">
      <c r="A24" s="94">
        <v>14</v>
      </c>
      <c r="B24" s="86">
        <v>4000023</v>
      </c>
      <c r="C24" s="89" t="s">
        <v>1579</v>
      </c>
      <c r="D24" s="86" t="s">
        <v>26</v>
      </c>
      <c r="E24" s="89"/>
      <c r="F24" s="84">
        <v>352901053</v>
      </c>
      <c r="G24" s="85" t="s">
        <v>27</v>
      </c>
      <c r="H24" s="85"/>
      <c r="I24" s="86" t="s">
        <v>28</v>
      </c>
      <c r="J24" s="134">
        <v>7499</v>
      </c>
      <c r="K24" s="451"/>
      <c r="L24" s="126">
        <f t="shared" si="0"/>
        <v>0</v>
      </c>
      <c r="M24" s="453"/>
      <c r="N24" s="453"/>
      <c r="O24" s="453"/>
      <c r="P24" s="467"/>
      <c r="Q24" s="129">
        <v>0</v>
      </c>
      <c r="R24" s="129">
        <v>0</v>
      </c>
      <c r="S24" s="129">
        <v>0</v>
      </c>
      <c r="T24" s="129">
        <v>0</v>
      </c>
      <c r="U24" s="129">
        <v>0</v>
      </c>
      <c r="V24" s="129">
        <v>0</v>
      </c>
    </row>
    <row r="25" spans="1:22" ht="60">
      <c r="A25" s="94">
        <v>15</v>
      </c>
      <c r="B25" s="86">
        <v>4000024</v>
      </c>
      <c r="C25" s="89" t="s">
        <v>1580</v>
      </c>
      <c r="D25" s="86" t="s">
        <v>26</v>
      </c>
      <c r="E25" s="89" t="s">
        <v>27</v>
      </c>
      <c r="F25" s="84">
        <v>352901052</v>
      </c>
      <c r="G25" s="85"/>
      <c r="H25" s="92"/>
      <c r="I25" s="86" t="s">
        <v>28</v>
      </c>
      <c r="J25" s="134">
        <v>250</v>
      </c>
      <c r="K25" s="451"/>
      <c r="L25" s="126">
        <f t="shared" si="0"/>
        <v>0</v>
      </c>
      <c r="M25" s="453"/>
      <c r="N25" s="453"/>
      <c r="O25" s="453"/>
      <c r="P25" s="467"/>
      <c r="Q25" s="129">
        <v>0</v>
      </c>
      <c r="R25" s="129">
        <v>0</v>
      </c>
      <c r="S25" s="129">
        <v>0</v>
      </c>
      <c r="T25" s="129">
        <v>0</v>
      </c>
      <c r="U25" s="129">
        <v>0</v>
      </c>
      <c r="V25" s="129">
        <v>0</v>
      </c>
    </row>
    <row r="26" spans="1:22" ht="36">
      <c r="A26" s="94">
        <v>16</v>
      </c>
      <c r="B26" s="86">
        <v>4000050</v>
      </c>
      <c r="C26" s="89" t="s">
        <v>1581</v>
      </c>
      <c r="D26" s="86" t="s">
        <v>26</v>
      </c>
      <c r="E26" s="89"/>
      <c r="F26" s="84">
        <v>352901052</v>
      </c>
      <c r="G26" s="85" t="s">
        <v>27</v>
      </c>
      <c r="H26" s="85"/>
      <c r="I26" s="86" t="s">
        <v>28</v>
      </c>
      <c r="J26" s="134">
        <v>183</v>
      </c>
      <c r="K26" s="451"/>
      <c r="L26" s="126">
        <f t="shared" si="0"/>
        <v>0</v>
      </c>
      <c r="M26" s="453"/>
      <c r="N26" s="453"/>
      <c r="O26" s="453"/>
      <c r="P26" s="467"/>
      <c r="Q26" s="129">
        <v>0</v>
      </c>
      <c r="R26" s="129">
        <v>0</v>
      </c>
      <c r="S26" s="129">
        <v>0</v>
      </c>
      <c r="T26" s="129">
        <v>0</v>
      </c>
      <c r="U26" s="129">
        <v>0</v>
      </c>
      <c r="V26" s="129">
        <v>0</v>
      </c>
    </row>
    <row r="27" spans="1:22" ht="36">
      <c r="A27" s="94">
        <v>17</v>
      </c>
      <c r="B27" s="86">
        <v>4000035</v>
      </c>
      <c r="C27" s="89" t="s">
        <v>1582</v>
      </c>
      <c r="D27" s="86" t="s">
        <v>26</v>
      </c>
      <c r="E27" s="89"/>
      <c r="F27" s="84">
        <v>352901054</v>
      </c>
      <c r="G27" s="85" t="s">
        <v>27</v>
      </c>
      <c r="H27" s="85"/>
      <c r="I27" s="86" t="s">
        <v>28</v>
      </c>
      <c r="J27" s="134">
        <v>76</v>
      </c>
      <c r="K27" s="451"/>
      <c r="L27" s="126">
        <f t="shared" si="0"/>
        <v>0</v>
      </c>
      <c r="M27" s="453"/>
      <c r="N27" s="453"/>
      <c r="O27" s="453"/>
      <c r="P27" s="467"/>
      <c r="Q27" s="129">
        <v>0</v>
      </c>
      <c r="R27" s="129">
        <v>0</v>
      </c>
      <c r="S27" s="129">
        <v>0</v>
      </c>
      <c r="T27" s="129">
        <v>0</v>
      </c>
      <c r="U27" s="129">
        <v>0</v>
      </c>
      <c r="V27" s="129">
        <v>0</v>
      </c>
    </row>
    <row r="28" spans="1:22" ht="36">
      <c r="A28" s="94">
        <v>18</v>
      </c>
      <c r="B28" s="86">
        <v>4000036</v>
      </c>
      <c r="C28" s="89" t="s">
        <v>1583</v>
      </c>
      <c r="D28" s="86" t="s">
        <v>26</v>
      </c>
      <c r="E28" s="89"/>
      <c r="F28" s="84">
        <v>352901054</v>
      </c>
      <c r="G28" s="85" t="s">
        <v>27</v>
      </c>
      <c r="H28" s="85"/>
      <c r="I28" s="86" t="s">
        <v>28</v>
      </c>
      <c r="J28" s="134">
        <v>417</v>
      </c>
      <c r="K28" s="451"/>
      <c r="L28" s="126">
        <f t="shared" si="0"/>
        <v>0</v>
      </c>
      <c r="M28" s="453"/>
      <c r="N28" s="453"/>
      <c r="O28" s="453"/>
      <c r="P28" s="467"/>
      <c r="Q28" s="129">
        <v>0</v>
      </c>
      <c r="R28" s="129">
        <v>0</v>
      </c>
      <c r="S28" s="129">
        <v>0</v>
      </c>
      <c r="T28" s="129">
        <v>0</v>
      </c>
      <c r="U28" s="129">
        <v>0</v>
      </c>
      <c r="V28" s="129">
        <v>0</v>
      </c>
    </row>
    <row r="29" spans="1:22" ht="72">
      <c r="A29" s="94">
        <v>19</v>
      </c>
      <c r="B29" s="86">
        <v>4000038</v>
      </c>
      <c r="C29" s="89" t="s">
        <v>1584</v>
      </c>
      <c r="D29" s="86" t="s">
        <v>26</v>
      </c>
      <c r="E29" s="89" t="s">
        <v>27</v>
      </c>
      <c r="F29" s="84">
        <v>352901057</v>
      </c>
      <c r="G29" s="85" t="s">
        <v>27</v>
      </c>
      <c r="H29" s="85"/>
      <c r="I29" s="86" t="s">
        <v>28</v>
      </c>
      <c r="J29" s="134">
        <v>180</v>
      </c>
      <c r="K29" s="451"/>
      <c r="L29" s="126">
        <f t="shared" si="0"/>
        <v>0</v>
      </c>
      <c r="M29" s="453"/>
      <c r="N29" s="453"/>
      <c r="O29" s="453"/>
      <c r="P29" s="467"/>
      <c r="Q29" s="129">
        <v>0</v>
      </c>
      <c r="R29" s="129">
        <v>0</v>
      </c>
      <c r="S29" s="129">
        <v>0</v>
      </c>
      <c r="T29" s="129">
        <v>0</v>
      </c>
      <c r="U29" s="129">
        <v>0</v>
      </c>
      <c r="V29" s="129">
        <v>0</v>
      </c>
    </row>
    <row r="30" spans="1:22" ht="48">
      <c r="A30" s="94">
        <v>20</v>
      </c>
      <c r="B30" s="86">
        <v>4000045</v>
      </c>
      <c r="C30" s="89" t="s">
        <v>1585</v>
      </c>
      <c r="D30" s="86" t="s">
        <v>490</v>
      </c>
      <c r="E30" s="91"/>
      <c r="F30" s="84">
        <v>352901055</v>
      </c>
      <c r="G30" s="85" t="s">
        <v>27</v>
      </c>
      <c r="H30" s="85"/>
      <c r="I30" s="86" t="s">
        <v>28</v>
      </c>
      <c r="J30" s="134">
        <v>276</v>
      </c>
      <c r="K30" s="451"/>
      <c r="L30" s="126">
        <f t="shared" si="0"/>
        <v>0</v>
      </c>
      <c r="M30" s="453"/>
      <c r="N30" s="453"/>
      <c r="O30" s="453"/>
      <c r="P30" s="467"/>
      <c r="Q30" s="129">
        <v>0</v>
      </c>
      <c r="R30" s="129">
        <v>0</v>
      </c>
      <c r="S30" s="129">
        <v>0</v>
      </c>
      <c r="T30" s="129">
        <v>0</v>
      </c>
      <c r="U30" s="129">
        <v>0</v>
      </c>
      <c r="V30" s="129">
        <v>0</v>
      </c>
    </row>
    <row r="31" spans="1:22" ht="108">
      <c r="A31" s="94">
        <v>21</v>
      </c>
      <c r="B31" s="86">
        <v>4000046</v>
      </c>
      <c r="C31" s="89" t="s">
        <v>1586</v>
      </c>
      <c r="D31" s="86" t="s">
        <v>1227</v>
      </c>
      <c r="E31" s="91" t="s">
        <v>1587</v>
      </c>
      <c r="F31" s="84">
        <v>352901056</v>
      </c>
      <c r="G31" s="85"/>
      <c r="H31" s="85"/>
      <c r="I31" s="86" t="s">
        <v>1131</v>
      </c>
      <c r="J31" s="134">
        <v>720</v>
      </c>
      <c r="K31" s="451"/>
      <c r="L31" s="126">
        <f t="shared" si="0"/>
        <v>0</v>
      </c>
      <c r="M31" s="453"/>
      <c r="N31" s="453"/>
      <c r="O31" s="453"/>
      <c r="P31" s="467"/>
      <c r="Q31" s="129">
        <v>0</v>
      </c>
      <c r="R31" s="129">
        <v>0</v>
      </c>
      <c r="S31" s="129">
        <v>0</v>
      </c>
      <c r="T31" s="129">
        <v>0</v>
      </c>
      <c r="U31" s="129">
        <v>0</v>
      </c>
      <c r="V31" s="129">
        <v>0</v>
      </c>
    </row>
    <row r="32" spans="1:22" ht="108">
      <c r="A32" s="94">
        <v>22</v>
      </c>
      <c r="B32" s="86">
        <v>4000047</v>
      </c>
      <c r="C32" s="89" t="s">
        <v>1588</v>
      </c>
      <c r="D32" s="86" t="s">
        <v>1227</v>
      </c>
      <c r="E32" s="91" t="s">
        <v>1589</v>
      </c>
      <c r="F32" s="84">
        <v>352901057</v>
      </c>
      <c r="G32" s="85"/>
      <c r="H32" s="85"/>
      <c r="I32" s="86" t="s">
        <v>1131</v>
      </c>
      <c r="J32" s="134">
        <v>30</v>
      </c>
      <c r="K32" s="451"/>
      <c r="L32" s="126">
        <f t="shared" si="0"/>
        <v>0</v>
      </c>
      <c r="M32" s="453"/>
      <c r="N32" s="453"/>
      <c r="O32" s="453"/>
      <c r="P32" s="467"/>
      <c r="Q32" s="129">
        <v>0</v>
      </c>
      <c r="R32" s="129">
        <v>0</v>
      </c>
      <c r="S32" s="129">
        <v>0</v>
      </c>
      <c r="T32" s="129">
        <v>0</v>
      </c>
      <c r="U32" s="129">
        <v>0</v>
      </c>
      <c r="V32" s="129">
        <v>0</v>
      </c>
    </row>
    <row r="33" spans="1:22" ht="96">
      <c r="A33" s="94">
        <v>23</v>
      </c>
      <c r="B33" s="86">
        <v>4000048</v>
      </c>
      <c r="C33" s="89" t="s">
        <v>1590</v>
      </c>
      <c r="D33" s="86" t="s">
        <v>1227</v>
      </c>
      <c r="E33" s="91" t="s">
        <v>1591</v>
      </c>
      <c r="F33" s="84">
        <v>352901057</v>
      </c>
      <c r="G33" s="85"/>
      <c r="H33" s="85"/>
      <c r="I33" s="86" t="s">
        <v>1131</v>
      </c>
      <c r="J33" s="134">
        <v>270</v>
      </c>
      <c r="K33" s="451"/>
      <c r="L33" s="126">
        <f t="shared" si="0"/>
        <v>0</v>
      </c>
      <c r="M33" s="453"/>
      <c r="N33" s="453"/>
      <c r="O33" s="453"/>
      <c r="P33" s="467"/>
      <c r="Q33" s="129">
        <v>0</v>
      </c>
      <c r="R33" s="129">
        <v>0</v>
      </c>
      <c r="S33" s="129">
        <v>0</v>
      </c>
      <c r="T33" s="129">
        <v>0</v>
      </c>
      <c r="U33" s="129">
        <v>0</v>
      </c>
      <c r="V33" s="129">
        <v>0</v>
      </c>
    </row>
    <row r="34" spans="1:22" ht="108">
      <c r="A34" s="94">
        <v>24</v>
      </c>
      <c r="B34" s="86">
        <v>4000049</v>
      </c>
      <c r="C34" s="89" t="s">
        <v>1592</v>
      </c>
      <c r="D34" s="86" t="s">
        <v>1227</v>
      </c>
      <c r="E34" s="91" t="s">
        <v>1593</v>
      </c>
      <c r="F34" s="84">
        <v>352901057</v>
      </c>
      <c r="G34" s="85"/>
      <c r="H34" s="85"/>
      <c r="I34" s="86" t="s">
        <v>1131</v>
      </c>
      <c r="J34" s="134">
        <v>48</v>
      </c>
      <c r="K34" s="451"/>
      <c r="L34" s="126">
        <f t="shared" si="0"/>
        <v>0</v>
      </c>
      <c r="M34" s="453"/>
      <c r="N34" s="453"/>
      <c r="O34" s="453"/>
      <c r="P34" s="467"/>
      <c r="Q34" s="129">
        <v>0</v>
      </c>
      <c r="R34" s="129">
        <v>0</v>
      </c>
      <c r="S34" s="129">
        <v>0</v>
      </c>
      <c r="T34" s="129">
        <v>0</v>
      </c>
      <c r="U34" s="129">
        <v>0</v>
      </c>
      <c r="V34" s="129">
        <v>0</v>
      </c>
    </row>
    <row r="35" spans="1:22" ht="108.75" thickBot="1">
      <c r="A35" s="95">
        <v>25</v>
      </c>
      <c r="B35" s="88">
        <v>4000056</v>
      </c>
      <c r="C35" s="96" t="s">
        <v>1594</v>
      </c>
      <c r="D35" s="88" t="s">
        <v>1227</v>
      </c>
      <c r="E35" s="97" t="s">
        <v>1595</v>
      </c>
      <c r="F35" s="87">
        <v>352901057</v>
      </c>
      <c r="G35" s="98"/>
      <c r="H35" s="98"/>
      <c r="I35" s="88" t="s">
        <v>1131</v>
      </c>
      <c r="J35" s="134">
        <v>90</v>
      </c>
      <c r="K35" s="460"/>
      <c r="L35" s="126">
        <f t="shared" si="0"/>
        <v>0</v>
      </c>
      <c r="M35" s="464"/>
      <c r="N35" s="464"/>
      <c r="O35" s="464"/>
      <c r="P35" s="468"/>
      <c r="Q35" s="129">
        <v>0</v>
      </c>
      <c r="R35" s="129">
        <v>0</v>
      </c>
      <c r="S35" s="129">
        <v>0</v>
      </c>
      <c r="T35" s="129">
        <v>0</v>
      </c>
      <c r="U35" s="129">
        <v>0</v>
      </c>
      <c r="V35" s="129">
        <v>0</v>
      </c>
    </row>
    <row r="36" spans="1:22">
      <c r="J36" s="135">
        <f>SUM(J11:J35)</f>
        <v>110436</v>
      </c>
    </row>
  </sheetData>
  <sheetProtection password="E4F2" sheet="1" objects="1" scenarios="1"/>
  <mergeCells count="4">
    <mergeCell ref="A4:F4"/>
    <mergeCell ref="A5:F5"/>
    <mergeCell ref="A7:J8"/>
    <mergeCell ref="M7:P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4"/>
  <sheetViews>
    <sheetView workbookViewId="0">
      <selection activeCell="E13" sqref="E13"/>
    </sheetView>
  </sheetViews>
  <sheetFormatPr baseColWidth="10" defaultRowHeight="15"/>
  <cols>
    <col min="1" max="1" width="4.28515625" customWidth="1"/>
    <col min="2" max="2" width="16.42578125" customWidth="1"/>
    <col min="4" max="4" width="34.42578125" customWidth="1"/>
    <col min="5" max="5" width="13.28515625" customWidth="1"/>
    <col min="6" max="8" width="5.7109375" hidden="1" customWidth="1"/>
    <col min="9" max="9" width="11.42578125" style="131"/>
    <col min="10" max="10" width="12.42578125" style="387" customWidth="1"/>
    <col min="11" max="11" width="11.42578125" style="131"/>
    <col min="12" max="15" width="11.42578125" style="387"/>
    <col min="16" max="36" width="11.42578125" style="343"/>
  </cols>
  <sheetData>
    <row r="1" spans="1:36" s="343" customFormat="1">
      <c r="D1" s="107"/>
      <c r="E1" s="108"/>
      <c r="F1" s="107"/>
      <c r="G1" s="107"/>
      <c r="H1" s="107"/>
      <c r="I1" s="354"/>
      <c r="J1" s="326"/>
      <c r="K1" s="354"/>
      <c r="L1" s="326"/>
      <c r="M1" s="326"/>
      <c r="N1" s="326"/>
      <c r="O1" s="326"/>
    </row>
    <row r="2" spans="1:36" s="343" customFormat="1">
      <c r="D2" s="107"/>
      <c r="E2" s="108"/>
      <c r="F2" s="107"/>
      <c r="G2" s="107"/>
      <c r="H2" s="107"/>
      <c r="I2" s="354"/>
      <c r="J2" s="326"/>
      <c r="K2" s="354"/>
      <c r="L2" s="326"/>
      <c r="M2" s="326"/>
      <c r="N2" s="326"/>
      <c r="O2" s="326"/>
    </row>
    <row r="3" spans="1:36" s="343" customFormat="1">
      <c r="D3" s="107"/>
      <c r="E3" s="108"/>
      <c r="F3" s="107"/>
      <c r="G3" s="107"/>
      <c r="H3" s="107"/>
      <c r="I3" s="354"/>
      <c r="J3" s="326"/>
      <c r="K3" s="354"/>
      <c r="L3" s="326"/>
      <c r="M3" s="326"/>
      <c r="N3" s="326"/>
      <c r="O3" s="326"/>
    </row>
    <row r="4" spans="1:36" s="343" customFormat="1" ht="15.75">
      <c r="A4" s="478"/>
      <c r="B4" s="478"/>
      <c r="C4" s="478"/>
      <c r="D4" s="478"/>
      <c r="E4" s="478"/>
      <c r="F4" s="373"/>
      <c r="G4" s="373"/>
      <c r="H4" s="373"/>
      <c r="I4" s="74"/>
      <c r="J4" s="326"/>
      <c r="K4" s="354"/>
      <c r="L4" s="326"/>
      <c r="M4" s="326"/>
      <c r="N4" s="326"/>
      <c r="O4" s="326"/>
    </row>
    <row r="5" spans="1:36" s="343" customFormat="1" ht="23.25">
      <c r="A5" s="479"/>
      <c r="B5" s="479"/>
      <c r="C5" s="479"/>
      <c r="D5" s="479"/>
      <c r="E5" s="479"/>
      <c r="F5" s="374"/>
      <c r="G5" s="374"/>
      <c r="H5" s="374"/>
      <c r="I5" s="354"/>
      <c r="J5" s="446"/>
      <c r="K5" s="354"/>
      <c r="L5" s="326"/>
      <c r="M5" s="326"/>
      <c r="N5" s="326"/>
      <c r="O5" s="326"/>
    </row>
    <row r="6" spans="1:36" s="343" customFormat="1" ht="24" thickBot="1">
      <c r="A6" s="374"/>
      <c r="B6" s="374"/>
      <c r="C6" s="374"/>
      <c r="D6" s="374"/>
      <c r="E6" s="374"/>
      <c r="F6" s="374"/>
      <c r="G6" s="374"/>
      <c r="H6" s="374"/>
      <c r="I6" s="354"/>
      <c r="J6" s="446"/>
      <c r="K6" s="354"/>
      <c r="L6" s="326"/>
      <c r="M6" s="326"/>
      <c r="N6" s="326"/>
      <c r="O6" s="326"/>
    </row>
    <row r="7" spans="1:36">
      <c r="A7" s="480" t="s">
        <v>1596</v>
      </c>
      <c r="B7" s="481"/>
      <c r="C7" s="481"/>
      <c r="D7" s="481"/>
      <c r="E7" s="481"/>
      <c r="F7" s="481"/>
      <c r="G7" s="481"/>
      <c r="H7" s="481"/>
      <c r="I7" s="482"/>
      <c r="J7" s="179"/>
      <c r="K7" s="125"/>
      <c r="L7" s="493" t="s">
        <v>1</v>
      </c>
      <c r="M7" s="494"/>
      <c r="N7" s="494"/>
      <c r="O7" s="495"/>
    </row>
    <row r="8" spans="1:36" ht="15.75" thickBot="1">
      <c r="A8" s="483"/>
      <c r="B8" s="484"/>
      <c r="C8" s="484"/>
      <c r="D8" s="484"/>
      <c r="E8" s="484"/>
      <c r="F8" s="484"/>
      <c r="G8" s="484"/>
      <c r="H8" s="484"/>
      <c r="I8" s="485"/>
      <c r="J8" s="408"/>
      <c r="K8" s="125"/>
      <c r="L8" s="496"/>
      <c r="M8" s="497"/>
      <c r="N8" s="497"/>
      <c r="O8" s="498"/>
    </row>
    <row r="9" spans="1:36" s="343" customFormat="1" ht="21">
      <c r="A9" s="120"/>
      <c r="B9" s="121"/>
      <c r="C9" s="121"/>
      <c r="D9" s="121"/>
      <c r="E9" s="121"/>
      <c r="F9" s="121"/>
      <c r="G9" s="121"/>
      <c r="H9" s="121"/>
      <c r="I9" s="121"/>
      <c r="J9" s="447"/>
      <c r="K9" s="376"/>
      <c r="L9" s="326"/>
      <c r="M9" s="326"/>
      <c r="N9" s="326"/>
      <c r="O9" s="326"/>
    </row>
    <row r="10" spans="1:36" ht="76.5">
      <c r="A10" s="349" t="s">
        <v>2</v>
      </c>
      <c r="B10" s="349" t="s">
        <v>3</v>
      </c>
      <c r="C10" s="349" t="s">
        <v>4</v>
      </c>
      <c r="D10" s="349" t="s">
        <v>5</v>
      </c>
      <c r="E10" s="349" t="s">
        <v>6</v>
      </c>
      <c r="F10" s="349" t="s">
        <v>9</v>
      </c>
      <c r="G10" s="349" t="s">
        <v>10</v>
      </c>
      <c r="H10" s="349" t="s">
        <v>11</v>
      </c>
      <c r="I10" s="349" t="s">
        <v>12</v>
      </c>
      <c r="J10" s="329" t="s">
        <v>13</v>
      </c>
      <c r="K10" s="349" t="s">
        <v>14</v>
      </c>
      <c r="L10" s="329" t="s">
        <v>15</v>
      </c>
      <c r="M10" s="329" t="s">
        <v>16</v>
      </c>
      <c r="N10" s="329" t="s">
        <v>17</v>
      </c>
      <c r="O10" s="329" t="s">
        <v>16</v>
      </c>
      <c r="P10" s="344" t="s">
        <v>18</v>
      </c>
      <c r="Q10" s="344" t="s">
        <v>19</v>
      </c>
      <c r="R10" s="344" t="s">
        <v>20</v>
      </c>
      <c r="S10" s="344" t="s">
        <v>21</v>
      </c>
      <c r="T10" s="344" t="s">
        <v>22</v>
      </c>
      <c r="U10" s="344" t="s">
        <v>23</v>
      </c>
    </row>
    <row r="11" spans="1:36" s="341" customFormat="1" ht="36">
      <c r="A11" s="569">
        <v>1</v>
      </c>
      <c r="B11" s="109" t="s">
        <v>1597</v>
      </c>
      <c r="C11" s="346">
        <v>100103001</v>
      </c>
      <c r="D11" s="110" t="s">
        <v>1598</v>
      </c>
      <c r="E11" s="109" t="s">
        <v>1599</v>
      </c>
      <c r="F11" s="296" t="s">
        <v>28</v>
      </c>
      <c r="G11" s="296" t="s">
        <v>28</v>
      </c>
      <c r="H11" s="296" t="s">
        <v>28</v>
      </c>
      <c r="I11" s="75">
        <v>42002</v>
      </c>
      <c r="J11" s="570"/>
      <c r="K11" s="571">
        <f>J11*I11</f>
        <v>0</v>
      </c>
      <c r="L11" s="566"/>
      <c r="M11" s="566"/>
      <c r="N11" s="566"/>
      <c r="O11" s="566"/>
      <c r="P11" s="133">
        <v>0</v>
      </c>
      <c r="Q11" s="133">
        <v>0</v>
      </c>
      <c r="R11" s="133">
        <v>0</v>
      </c>
      <c r="S11" s="133">
        <v>0</v>
      </c>
      <c r="T11" s="133">
        <v>0</v>
      </c>
      <c r="U11" s="133">
        <v>0</v>
      </c>
      <c r="V11" s="343"/>
      <c r="W11" s="343"/>
      <c r="X11" s="343"/>
      <c r="Y11" s="343"/>
      <c r="Z11" s="343"/>
      <c r="AA11" s="343"/>
      <c r="AB11" s="343"/>
      <c r="AC11" s="343"/>
      <c r="AD11" s="343"/>
      <c r="AE11" s="343"/>
      <c r="AF11" s="343"/>
      <c r="AG11" s="343"/>
      <c r="AH11" s="343"/>
      <c r="AI11" s="343"/>
      <c r="AJ11" s="343"/>
    </row>
    <row r="12" spans="1:36" s="341" customFormat="1" ht="36">
      <c r="A12" s="569">
        <v>2</v>
      </c>
      <c r="B12" s="109" t="s">
        <v>1597</v>
      </c>
      <c r="C12" s="346">
        <v>100103003</v>
      </c>
      <c r="D12" s="110" t="s">
        <v>1600</v>
      </c>
      <c r="E12" s="109" t="s">
        <v>26</v>
      </c>
      <c r="F12" s="296" t="s">
        <v>28</v>
      </c>
      <c r="G12" s="296" t="s">
        <v>28</v>
      </c>
      <c r="H12" s="296" t="s">
        <v>28</v>
      </c>
      <c r="I12" s="75">
        <v>166613</v>
      </c>
      <c r="J12" s="570"/>
      <c r="K12" s="571">
        <f>J12*I12</f>
        <v>0</v>
      </c>
      <c r="L12" s="566"/>
      <c r="M12" s="566"/>
      <c r="N12" s="566"/>
      <c r="O12" s="566"/>
      <c r="P12" s="133">
        <v>0</v>
      </c>
      <c r="Q12" s="133">
        <v>0</v>
      </c>
      <c r="R12" s="133">
        <v>0</v>
      </c>
      <c r="S12" s="133">
        <v>0</v>
      </c>
      <c r="T12" s="133">
        <v>0</v>
      </c>
      <c r="U12" s="133">
        <v>0</v>
      </c>
      <c r="V12" s="343"/>
      <c r="W12" s="343"/>
      <c r="X12" s="343"/>
      <c r="Y12" s="343"/>
      <c r="Z12" s="343"/>
      <c r="AA12" s="343"/>
      <c r="AB12" s="343"/>
      <c r="AC12" s="343"/>
      <c r="AD12" s="343"/>
      <c r="AE12" s="343"/>
      <c r="AF12" s="343"/>
      <c r="AG12" s="343"/>
      <c r="AH12" s="343"/>
      <c r="AI12" s="343"/>
      <c r="AJ12" s="343"/>
    </row>
    <row r="13" spans="1:36" s="341" customFormat="1" ht="36">
      <c r="A13" s="569">
        <v>3</v>
      </c>
      <c r="B13" s="109" t="s">
        <v>1597</v>
      </c>
      <c r="C13" s="346">
        <v>100103007</v>
      </c>
      <c r="D13" s="110" t="s">
        <v>1601</v>
      </c>
      <c r="E13" s="109" t="s">
        <v>26</v>
      </c>
      <c r="F13" s="296" t="s">
        <v>28</v>
      </c>
      <c r="G13" s="296" t="s">
        <v>28</v>
      </c>
      <c r="H13" s="296" t="s">
        <v>28</v>
      </c>
      <c r="I13" s="75">
        <v>693964</v>
      </c>
      <c r="J13" s="570"/>
      <c r="K13" s="571">
        <f>J13*I13</f>
        <v>0</v>
      </c>
      <c r="L13" s="566"/>
      <c r="M13" s="566"/>
      <c r="N13" s="566"/>
      <c r="O13" s="566"/>
      <c r="P13" s="133">
        <v>0</v>
      </c>
      <c r="Q13" s="133">
        <v>0</v>
      </c>
      <c r="R13" s="133">
        <v>0</v>
      </c>
      <c r="S13" s="133">
        <v>0</v>
      </c>
      <c r="T13" s="133">
        <v>0</v>
      </c>
      <c r="U13" s="133">
        <v>0</v>
      </c>
      <c r="V13" s="343"/>
      <c r="W13" s="343"/>
      <c r="X13" s="343"/>
      <c r="Y13" s="343"/>
      <c r="Z13" s="343"/>
      <c r="AA13" s="343"/>
      <c r="AB13" s="343"/>
      <c r="AC13" s="343"/>
      <c r="AD13" s="343"/>
      <c r="AE13" s="343"/>
      <c r="AF13" s="343"/>
      <c r="AG13" s="343"/>
      <c r="AH13" s="343"/>
      <c r="AI13" s="343"/>
      <c r="AJ13" s="343"/>
    </row>
    <row r="14" spans="1:36" s="341" customFormat="1" ht="36">
      <c r="A14" s="569">
        <v>4</v>
      </c>
      <c r="B14" s="109" t="s">
        <v>1597</v>
      </c>
      <c r="C14" s="346">
        <v>100103045</v>
      </c>
      <c r="D14" s="110" t="s">
        <v>1602</v>
      </c>
      <c r="E14" s="109" t="s">
        <v>26</v>
      </c>
      <c r="F14" s="296" t="s">
        <v>28</v>
      </c>
      <c r="G14" s="296" t="s">
        <v>28</v>
      </c>
      <c r="H14" s="296" t="s">
        <v>28</v>
      </c>
      <c r="I14" s="75">
        <v>9245</v>
      </c>
      <c r="J14" s="570"/>
      <c r="K14" s="571">
        <f>J14*I14</f>
        <v>0</v>
      </c>
      <c r="L14" s="566"/>
      <c r="M14" s="566"/>
      <c r="N14" s="566"/>
      <c r="O14" s="566"/>
      <c r="P14" s="133">
        <v>0</v>
      </c>
      <c r="Q14" s="133">
        <v>0</v>
      </c>
      <c r="R14" s="133">
        <v>0</v>
      </c>
      <c r="S14" s="133">
        <v>0</v>
      </c>
      <c r="T14" s="133">
        <v>0</v>
      </c>
      <c r="U14" s="133">
        <v>0</v>
      </c>
      <c r="V14" s="343"/>
      <c r="W14" s="343"/>
      <c r="X14" s="343"/>
      <c r="Y14" s="343"/>
      <c r="Z14" s="343"/>
      <c r="AA14" s="343"/>
      <c r="AB14" s="343"/>
      <c r="AC14" s="343"/>
      <c r="AD14" s="343"/>
      <c r="AE14" s="343"/>
      <c r="AF14" s="343"/>
      <c r="AG14" s="343"/>
      <c r="AH14" s="343"/>
      <c r="AI14" s="343"/>
      <c r="AJ14" s="343"/>
    </row>
    <row r="15" spans="1:36" s="341" customFormat="1" ht="36">
      <c r="A15" s="569">
        <v>5</v>
      </c>
      <c r="B15" s="109" t="s">
        <v>1603</v>
      </c>
      <c r="C15" s="346">
        <v>100201045</v>
      </c>
      <c r="D15" s="110" t="s">
        <v>1604</v>
      </c>
      <c r="E15" s="109" t="s">
        <v>1599</v>
      </c>
      <c r="F15" s="296"/>
      <c r="G15" s="296" t="s">
        <v>28</v>
      </c>
      <c r="H15" s="296" t="s">
        <v>28</v>
      </c>
      <c r="I15" s="75">
        <v>7017</v>
      </c>
      <c r="J15" s="570"/>
      <c r="K15" s="571">
        <f>J15*I15</f>
        <v>0</v>
      </c>
      <c r="L15" s="566"/>
      <c r="M15" s="566"/>
      <c r="N15" s="566"/>
      <c r="O15" s="566"/>
      <c r="P15" s="133">
        <v>0</v>
      </c>
      <c r="Q15" s="133">
        <v>0</v>
      </c>
      <c r="R15" s="133">
        <v>0</v>
      </c>
      <c r="S15" s="133">
        <v>0</v>
      </c>
      <c r="T15" s="133">
        <v>0</v>
      </c>
      <c r="U15" s="133">
        <v>0</v>
      </c>
      <c r="V15" s="343"/>
      <c r="W15" s="343"/>
      <c r="X15" s="343"/>
      <c r="Y15" s="343"/>
      <c r="Z15" s="343"/>
      <c r="AA15" s="343"/>
      <c r="AB15" s="343"/>
      <c r="AC15" s="343"/>
      <c r="AD15" s="343"/>
      <c r="AE15" s="343"/>
      <c r="AF15" s="343"/>
      <c r="AG15" s="343"/>
      <c r="AH15" s="343"/>
      <c r="AI15" s="343"/>
      <c r="AJ15" s="343"/>
    </row>
    <row r="16" spans="1:36" s="341" customFormat="1" ht="36">
      <c r="A16" s="569">
        <v>6</v>
      </c>
      <c r="B16" s="109" t="s">
        <v>1603</v>
      </c>
      <c r="C16" s="346">
        <v>100201065</v>
      </c>
      <c r="D16" s="110" t="s">
        <v>1605</v>
      </c>
      <c r="E16" s="109" t="s">
        <v>1599</v>
      </c>
      <c r="F16" s="296" t="s">
        <v>28</v>
      </c>
      <c r="G16" s="296" t="s">
        <v>28</v>
      </c>
      <c r="H16" s="296" t="s">
        <v>28</v>
      </c>
      <c r="I16" s="75">
        <v>197705</v>
      </c>
      <c r="J16" s="570"/>
      <c r="K16" s="571">
        <f>J16*I16</f>
        <v>0</v>
      </c>
      <c r="L16" s="566"/>
      <c r="M16" s="566"/>
      <c r="N16" s="566"/>
      <c r="O16" s="566"/>
      <c r="P16" s="133">
        <v>0</v>
      </c>
      <c r="Q16" s="133">
        <v>0</v>
      </c>
      <c r="R16" s="133">
        <v>0</v>
      </c>
      <c r="S16" s="133">
        <v>0</v>
      </c>
      <c r="T16" s="133">
        <v>0</v>
      </c>
      <c r="U16" s="133">
        <v>0</v>
      </c>
      <c r="V16" s="343"/>
      <c r="W16" s="343"/>
      <c r="X16" s="343"/>
      <c r="Y16" s="343"/>
      <c r="Z16" s="343"/>
      <c r="AA16" s="343"/>
      <c r="AB16" s="343"/>
      <c r="AC16" s="343"/>
      <c r="AD16" s="343"/>
      <c r="AE16" s="343"/>
      <c r="AF16" s="343"/>
      <c r="AG16" s="343"/>
      <c r="AH16" s="343"/>
      <c r="AI16" s="343"/>
      <c r="AJ16" s="343"/>
    </row>
    <row r="17" spans="1:36" s="341" customFormat="1" ht="36">
      <c r="A17" s="569">
        <v>7</v>
      </c>
      <c r="B17" s="109" t="s">
        <v>1603</v>
      </c>
      <c r="C17" s="346">
        <v>100201071</v>
      </c>
      <c r="D17" s="110" t="s">
        <v>1606</v>
      </c>
      <c r="E17" s="109" t="s">
        <v>1599</v>
      </c>
      <c r="F17" s="296" t="s">
        <v>28</v>
      </c>
      <c r="G17" s="296" t="s">
        <v>28</v>
      </c>
      <c r="H17" s="296" t="s">
        <v>28</v>
      </c>
      <c r="I17" s="75">
        <v>197858</v>
      </c>
      <c r="J17" s="570"/>
      <c r="K17" s="571">
        <f>J17*I17</f>
        <v>0</v>
      </c>
      <c r="L17" s="566"/>
      <c r="M17" s="566"/>
      <c r="N17" s="566"/>
      <c r="O17" s="566"/>
      <c r="P17" s="133">
        <v>0</v>
      </c>
      <c r="Q17" s="133">
        <v>0</v>
      </c>
      <c r="R17" s="133">
        <v>0</v>
      </c>
      <c r="S17" s="133">
        <v>0</v>
      </c>
      <c r="T17" s="133">
        <v>0</v>
      </c>
      <c r="U17" s="133">
        <v>0</v>
      </c>
      <c r="V17" s="343"/>
      <c r="W17" s="343"/>
      <c r="X17" s="343"/>
      <c r="Y17" s="343"/>
      <c r="Z17" s="343"/>
      <c r="AA17" s="343"/>
      <c r="AB17" s="343"/>
      <c r="AC17" s="343"/>
      <c r="AD17" s="343"/>
      <c r="AE17" s="343"/>
      <c r="AF17" s="343"/>
      <c r="AG17" s="343"/>
      <c r="AH17" s="343"/>
      <c r="AI17" s="343"/>
      <c r="AJ17" s="343"/>
    </row>
    <row r="18" spans="1:36" s="341" customFormat="1" ht="36">
      <c r="A18" s="569">
        <v>8</v>
      </c>
      <c r="B18" s="109" t="s">
        <v>1607</v>
      </c>
      <c r="C18" s="346">
        <v>100301001</v>
      </c>
      <c r="D18" s="110" t="s">
        <v>1608</v>
      </c>
      <c r="E18" s="109" t="s">
        <v>1609</v>
      </c>
      <c r="F18" s="296"/>
      <c r="G18" s="296" t="s">
        <v>28</v>
      </c>
      <c r="H18" s="296" t="s">
        <v>28</v>
      </c>
      <c r="I18" s="75">
        <v>56707</v>
      </c>
      <c r="J18" s="570"/>
      <c r="K18" s="571">
        <f>J18*I18</f>
        <v>0</v>
      </c>
      <c r="L18" s="566"/>
      <c r="M18" s="566"/>
      <c r="N18" s="566"/>
      <c r="O18" s="566"/>
      <c r="P18" s="133">
        <v>0</v>
      </c>
      <c r="Q18" s="133">
        <v>0</v>
      </c>
      <c r="R18" s="133">
        <v>0</v>
      </c>
      <c r="S18" s="133">
        <v>0</v>
      </c>
      <c r="T18" s="133">
        <v>0</v>
      </c>
      <c r="U18" s="133">
        <v>0</v>
      </c>
      <c r="V18" s="343"/>
      <c r="W18" s="343"/>
      <c r="X18" s="343"/>
      <c r="Y18" s="343"/>
      <c r="Z18" s="343"/>
      <c r="AA18" s="343"/>
      <c r="AB18" s="343"/>
      <c r="AC18" s="343"/>
      <c r="AD18" s="343"/>
      <c r="AE18" s="343"/>
      <c r="AF18" s="343"/>
      <c r="AG18" s="343"/>
      <c r="AH18" s="343"/>
      <c r="AI18" s="343"/>
      <c r="AJ18" s="343"/>
    </row>
    <row r="19" spans="1:36" s="341" customFormat="1" ht="36">
      <c r="A19" s="569">
        <v>9</v>
      </c>
      <c r="B19" s="109" t="s">
        <v>1607</v>
      </c>
      <c r="C19" s="346">
        <v>100301005</v>
      </c>
      <c r="D19" s="110" t="s">
        <v>1610</v>
      </c>
      <c r="E19" s="109" t="s">
        <v>1609</v>
      </c>
      <c r="F19" s="296"/>
      <c r="G19" s="296" t="s">
        <v>28</v>
      </c>
      <c r="H19" s="296" t="s">
        <v>28</v>
      </c>
      <c r="I19" s="75">
        <v>8750</v>
      </c>
      <c r="J19" s="570"/>
      <c r="K19" s="571">
        <f>J19*I19</f>
        <v>0</v>
      </c>
      <c r="L19" s="566"/>
      <c r="M19" s="566"/>
      <c r="N19" s="566"/>
      <c r="O19" s="566"/>
      <c r="P19" s="133">
        <v>0</v>
      </c>
      <c r="Q19" s="133">
        <v>0</v>
      </c>
      <c r="R19" s="133">
        <v>0</v>
      </c>
      <c r="S19" s="133">
        <v>0</v>
      </c>
      <c r="T19" s="133">
        <v>0</v>
      </c>
      <c r="U19" s="133">
        <v>0</v>
      </c>
      <c r="V19" s="343"/>
      <c r="W19" s="343"/>
      <c r="X19" s="343"/>
      <c r="Y19" s="343"/>
      <c r="Z19" s="343"/>
      <c r="AA19" s="343"/>
      <c r="AB19" s="343"/>
      <c r="AC19" s="343"/>
      <c r="AD19" s="343"/>
      <c r="AE19" s="343"/>
      <c r="AF19" s="343"/>
      <c r="AG19" s="343"/>
      <c r="AH19" s="343"/>
      <c r="AI19" s="343"/>
      <c r="AJ19" s="343"/>
    </row>
    <row r="20" spans="1:36" s="341" customFormat="1" ht="36">
      <c r="A20" s="569">
        <v>10</v>
      </c>
      <c r="B20" s="345" t="s">
        <v>1607</v>
      </c>
      <c r="C20" s="346">
        <v>100301019</v>
      </c>
      <c r="D20" s="111" t="s">
        <v>1611</v>
      </c>
      <c r="E20" s="345" t="s">
        <v>1609</v>
      </c>
      <c r="F20" s="346"/>
      <c r="G20" s="346" t="s">
        <v>28</v>
      </c>
      <c r="H20" s="346" t="s">
        <v>28</v>
      </c>
      <c r="I20" s="75">
        <v>9316</v>
      </c>
      <c r="J20" s="570"/>
      <c r="K20" s="571">
        <f>J20*I20</f>
        <v>0</v>
      </c>
      <c r="L20" s="566"/>
      <c r="M20" s="566"/>
      <c r="N20" s="566"/>
      <c r="O20" s="566"/>
      <c r="P20" s="133">
        <v>0</v>
      </c>
      <c r="Q20" s="133">
        <v>0</v>
      </c>
      <c r="R20" s="133">
        <v>0</v>
      </c>
      <c r="S20" s="133">
        <v>0</v>
      </c>
      <c r="T20" s="133">
        <v>0</v>
      </c>
      <c r="U20" s="133">
        <v>0</v>
      </c>
      <c r="V20" s="343"/>
      <c r="W20" s="343"/>
      <c r="X20" s="343"/>
      <c r="Y20" s="343"/>
      <c r="Z20" s="343"/>
      <c r="AA20" s="343"/>
      <c r="AB20" s="343"/>
      <c r="AC20" s="343"/>
      <c r="AD20" s="343"/>
      <c r="AE20" s="343"/>
      <c r="AF20" s="343"/>
      <c r="AG20" s="343"/>
      <c r="AH20" s="343"/>
      <c r="AI20" s="343"/>
      <c r="AJ20" s="343"/>
    </row>
    <row r="21" spans="1:36" s="341" customFormat="1" ht="36">
      <c r="A21" s="569">
        <v>11</v>
      </c>
      <c r="B21" s="109" t="s">
        <v>1607</v>
      </c>
      <c r="C21" s="346">
        <v>100301037</v>
      </c>
      <c r="D21" s="110" t="s">
        <v>1612</v>
      </c>
      <c r="E21" s="109" t="s">
        <v>1609</v>
      </c>
      <c r="F21" s="296"/>
      <c r="G21" s="296" t="s">
        <v>28</v>
      </c>
      <c r="H21" s="296" t="s">
        <v>28</v>
      </c>
      <c r="I21" s="75">
        <v>67731</v>
      </c>
      <c r="J21" s="570"/>
      <c r="K21" s="571">
        <f>J21*I21</f>
        <v>0</v>
      </c>
      <c r="L21" s="566"/>
      <c r="M21" s="566"/>
      <c r="N21" s="566"/>
      <c r="O21" s="566"/>
      <c r="P21" s="133">
        <v>0</v>
      </c>
      <c r="Q21" s="133">
        <v>0</v>
      </c>
      <c r="R21" s="133">
        <v>0</v>
      </c>
      <c r="S21" s="133">
        <v>0</v>
      </c>
      <c r="T21" s="133">
        <v>0</v>
      </c>
      <c r="U21" s="133">
        <v>0</v>
      </c>
      <c r="V21" s="343"/>
      <c r="W21" s="343"/>
      <c r="X21" s="343"/>
      <c r="Y21" s="343"/>
      <c r="Z21" s="343"/>
      <c r="AA21" s="343"/>
      <c r="AB21" s="343"/>
      <c r="AC21" s="343"/>
      <c r="AD21" s="343"/>
      <c r="AE21" s="343"/>
      <c r="AF21" s="343"/>
      <c r="AG21" s="343"/>
      <c r="AH21" s="343"/>
      <c r="AI21" s="343"/>
      <c r="AJ21" s="343"/>
    </row>
    <row r="22" spans="1:36" s="341" customFormat="1" ht="36">
      <c r="A22" s="569">
        <v>12</v>
      </c>
      <c r="B22" s="109" t="s">
        <v>1607</v>
      </c>
      <c r="C22" s="346">
        <v>100301043</v>
      </c>
      <c r="D22" s="110" t="s">
        <v>1613</v>
      </c>
      <c r="E22" s="109" t="s">
        <v>1609</v>
      </c>
      <c r="F22" s="296"/>
      <c r="G22" s="296" t="s">
        <v>28</v>
      </c>
      <c r="H22" s="296" t="s">
        <v>28</v>
      </c>
      <c r="I22" s="75">
        <v>55980</v>
      </c>
      <c r="J22" s="570"/>
      <c r="K22" s="571">
        <f>J22*I22</f>
        <v>0</v>
      </c>
      <c r="L22" s="566"/>
      <c r="M22" s="566"/>
      <c r="N22" s="566"/>
      <c r="O22" s="566"/>
      <c r="P22" s="133">
        <v>0</v>
      </c>
      <c r="Q22" s="133">
        <v>0</v>
      </c>
      <c r="R22" s="133">
        <v>0</v>
      </c>
      <c r="S22" s="133">
        <v>0</v>
      </c>
      <c r="T22" s="133">
        <v>0</v>
      </c>
      <c r="U22" s="133">
        <v>0</v>
      </c>
      <c r="V22" s="343"/>
      <c r="W22" s="343"/>
      <c r="X22" s="343"/>
      <c r="Y22" s="343"/>
      <c r="Z22" s="343"/>
      <c r="AA22" s="343"/>
      <c r="AB22" s="343"/>
      <c r="AC22" s="343"/>
      <c r="AD22" s="343"/>
      <c r="AE22" s="343"/>
      <c r="AF22" s="343"/>
      <c r="AG22" s="343"/>
      <c r="AH22" s="343"/>
      <c r="AI22" s="343"/>
      <c r="AJ22" s="343"/>
    </row>
    <row r="23" spans="1:36" s="341" customFormat="1" ht="36">
      <c r="A23" s="569">
        <v>13</v>
      </c>
      <c r="B23" s="109" t="s">
        <v>1607</v>
      </c>
      <c r="C23" s="346">
        <v>100301051</v>
      </c>
      <c r="D23" s="110" t="s">
        <v>1614</v>
      </c>
      <c r="E23" s="109" t="s">
        <v>1609</v>
      </c>
      <c r="F23" s="296"/>
      <c r="G23" s="296" t="s">
        <v>28</v>
      </c>
      <c r="H23" s="296" t="s">
        <v>28</v>
      </c>
      <c r="I23" s="75">
        <v>9083</v>
      </c>
      <c r="J23" s="570"/>
      <c r="K23" s="571">
        <f>J23*I23</f>
        <v>0</v>
      </c>
      <c r="L23" s="566"/>
      <c r="M23" s="566"/>
      <c r="N23" s="566"/>
      <c r="O23" s="566"/>
      <c r="P23" s="133">
        <v>0</v>
      </c>
      <c r="Q23" s="133">
        <v>0</v>
      </c>
      <c r="R23" s="133">
        <v>0</v>
      </c>
      <c r="S23" s="133">
        <v>0</v>
      </c>
      <c r="T23" s="133">
        <v>0</v>
      </c>
      <c r="U23" s="133">
        <v>0</v>
      </c>
      <c r="V23" s="343"/>
      <c r="W23" s="343"/>
      <c r="X23" s="343"/>
      <c r="Y23" s="343"/>
      <c r="Z23" s="343"/>
      <c r="AA23" s="343"/>
      <c r="AB23" s="343"/>
      <c r="AC23" s="343"/>
      <c r="AD23" s="343"/>
      <c r="AE23" s="343"/>
      <c r="AF23" s="343"/>
      <c r="AG23" s="343"/>
      <c r="AH23" s="343"/>
      <c r="AI23" s="343"/>
      <c r="AJ23" s="343"/>
    </row>
    <row r="24" spans="1:36" s="341" customFormat="1" ht="36">
      <c r="A24" s="569">
        <v>14</v>
      </c>
      <c r="B24" s="109" t="s">
        <v>1607</v>
      </c>
      <c r="C24" s="346">
        <v>100301053</v>
      </c>
      <c r="D24" s="110" t="s">
        <v>1615</v>
      </c>
      <c r="E24" s="109" t="s">
        <v>1609</v>
      </c>
      <c r="F24" s="296"/>
      <c r="G24" s="296" t="s">
        <v>28</v>
      </c>
      <c r="H24" s="296" t="s">
        <v>28</v>
      </c>
      <c r="I24" s="75">
        <v>11150</v>
      </c>
      <c r="J24" s="570"/>
      <c r="K24" s="571">
        <f>J24*I24</f>
        <v>0</v>
      </c>
      <c r="L24" s="566"/>
      <c r="M24" s="566"/>
      <c r="N24" s="566"/>
      <c r="O24" s="566"/>
      <c r="P24" s="133">
        <v>0</v>
      </c>
      <c r="Q24" s="133">
        <v>0</v>
      </c>
      <c r="R24" s="133">
        <v>0</v>
      </c>
      <c r="S24" s="133">
        <v>0</v>
      </c>
      <c r="T24" s="133">
        <v>0</v>
      </c>
      <c r="U24" s="133">
        <v>0</v>
      </c>
      <c r="V24" s="343"/>
      <c r="W24" s="343"/>
      <c r="X24" s="343"/>
      <c r="Y24" s="343"/>
      <c r="Z24" s="343"/>
      <c r="AA24" s="343"/>
      <c r="AB24" s="343"/>
      <c r="AC24" s="343"/>
      <c r="AD24" s="343"/>
      <c r="AE24" s="343"/>
      <c r="AF24" s="343"/>
      <c r="AG24" s="343"/>
      <c r="AH24" s="343"/>
      <c r="AI24" s="343"/>
      <c r="AJ24" s="343"/>
    </row>
    <row r="25" spans="1:36" s="341" customFormat="1" ht="36">
      <c r="A25" s="569">
        <v>15</v>
      </c>
      <c r="B25" s="109" t="s">
        <v>1607</v>
      </c>
      <c r="C25" s="346">
        <v>100301061</v>
      </c>
      <c r="D25" s="110" t="s">
        <v>1616</v>
      </c>
      <c r="E25" s="109" t="s">
        <v>1617</v>
      </c>
      <c r="F25" s="296"/>
      <c r="G25" s="296" t="s">
        <v>28</v>
      </c>
      <c r="H25" s="296" t="s">
        <v>28</v>
      </c>
      <c r="I25" s="75">
        <v>8205</v>
      </c>
      <c r="J25" s="570"/>
      <c r="K25" s="571">
        <f>J25*I25</f>
        <v>0</v>
      </c>
      <c r="L25" s="566"/>
      <c r="M25" s="566"/>
      <c r="N25" s="566"/>
      <c r="O25" s="566"/>
      <c r="P25" s="133">
        <v>0</v>
      </c>
      <c r="Q25" s="133">
        <v>0</v>
      </c>
      <c r="R25" s="133">
        <v>0</v>
      </c>
      <c r="S25" s="133">
        <v>0</v>
      </c>
      <c r="T25" s="133">
        <v>0</v>
      </c>
      <c r="U25" s="133">
        <v>0</v>
      </c>
      <c r="V25" s="343"/>
      <c r="W25" s="343"/>
      <c r="X25" s="343"/>
      <c r="Y25" s="343"/>
      <c r="Z25" s="343"/>
      <c r="AA25" s="343"/>
      <c r="AB25" s="343"/>
      <c r="AC25" s="343"/>
      <c r="AD25" s="343"/>
      <c r="AE25" s="343"/>
      <c r="AF25" s="343"/>
      <c r="AG25" s="343"/>
      <c r="AH25" s="343"/>
      <c r="AI25" s="343"/>
      <c r="AJ25" s="343"/>
    </row>
    <row r="26" spans="1:36" s="341" customFormat="1" ht="36">
      <c r="A26" s="569">
        <v>16</v>
      </c>
      <c r="B26" s="109" t="s">
        <v>1607</v>
      </c>
      <c r="C26" s="346">
        <v>100301063</v>
      </c>
      <c r="D26" s="110" t="s">
        <v>1618</v>
      </c>
      <c r="E26" s="109" t="s">
        <v>1617</v>
      </c>
      <c r="F26" s="296"/>
      <c r="G26" s="296" t="s">
        <v>28</v>
      </c>
      <c r="H26" s="296" t="s">
        <v>28</v>
      </c>
      <c r="I26" s="75">
        <v>7630</v>
      </c>
      <c r="J26" s="570"/>
      <c r="K26" s="571">
        <f>J26*I26</f>
        <v>0</v>
      </c>
      <c r="L26" s="566"/>
      <c r="M26" s="566"/>
      <c r="N26" s="566"/>
      <c r="O26" s="566"/>
      <c r="P26" s="133">
        <v>0</v>
      </c>
      <c r="Q26" s="133">
        <v>0</v>
      </c>
      <c r="R26" s="133">
        <v>0</v>
      </c>
      <c r="S26" s="133">
        <v>0</v>
      </c>
      <c r="T26" s="133">
        <v>0</v>
      </c>
      <c r="U26" s="133">
        <v>0</v>
      </c>
      <c r="V26" s="343"/>
      <c r="W26" s="343"/>
      <c r="X26" s="343"/>
      <c r="Y26" s="343"/>
      <c r="Z26" s="343"/>
      <c r="AA26" s="343"/>
      <c r="AB26" s="343"/>
      <c r="AC26" s="343"/>
      <c r="AD26" s="343"/>
      <c r="AE26" s="343"/>
      <c r="AF26" s="343"/>
      <c r="AG26" s="343"/>
      <c r="AH26" s="343"/>
      <c r="AI26" s="343"/>
      <c r="AJ26" s="343"/>
    </row>
    <row r="27" spans="1:36" s="341" customFormat="1" ht="36">
      <c r="A27" s="569">
        <v>17</v>
      </c>
      <c r="B27" s="109" t="s">
        <v>1607</v>
      </c>
      <c r="C27" s="346">
        <v>100301095</v>
      </c>
      <c r="D27" s="110" t="s">
        <v>1619</v>
      </c>
      <c r="E27" s="109" t="s">
        <v>26</v>
      </c>
      <c r="F27" s="296" t="s">
        <v>28</v>
      </c>
      <c r="G27" s="296" t="s">
        <v>28</v>
      </c>
      <c r="H27" s="296" t="s">
        <v>28</v>
      </c>
      <c r="I27" s="75">
        <v>14676</v>
      </c>
      <c r="J27" s="570"/>
      <c r="K27" s="571">
        <f>J27*I27</f>
        <v>0</v>
      </c>
      <c r="L27" s="566"/>
      <c r="M27" s="566"/>
      <c r="N27" s="566"/>
      <c r="O27" s="566"/>
      <c r="P27" s="133">
        <v>0</v>
      </c>
      <c r="Q27" s="133">
        <v>0</v>
      </c>
      <c r="R27" s="133">
        <v>0</v>
      </c>
      <c r="S27" s="133">
        <v>0</v>
      </c>
      <c r="T27" s="133">
        <v>0</v>
      </c>
      <c r="U27" s="133">
        <v>0</v>
      </c>
      <c r="V27" s="343"/>
      <c r="W27" s="343"/>
      <c r="X27" s="343"/>
      <c r="Y27" s="343"/>
      <c r="Z27" s="343"/>
      <c r="AA27" s="343"/>
      <c r="AB27" s="343"/>
      <c r="AC27" s="343"/>
      <c r="AD27" s="343"/>
      <c r="AE27" s="343"/>
      <c r="AF27" s="343"/>
      <c r="AG27" s="343"/>
      <c r="AH27" s="343"/>
      <c r="AI27" s="343"/>
      <c r="AJ27" s="343"/>
    </row>
    <row r="28" spans="1:36" s="341" customFormat="1" ht="36">
      <c r="A28" s="569">
        <v>18</v>
      </c>
      <c r="B28" s="109" t="s">
        <v>1620</v>
      </c>
      <c r="C28" s="346">
        <v>100302021</v>
      </c>
      <c r="D28" s="110" t="s">
        <v>1621</v>
      </c>
      <c r="E28" s="109" t="s">
        <v>791</v>
      </c>
      <c r="F28" s="296"/>
      <c r="G28" s="296"/>
      <c r="H28" s="296" t="s">
        <v>28</v>
      </c>
      <c r="I28" s="75">
        <v>242</v>
      </c>
      <c r="J28" s="570"/>
      <c r="K28" s="571">
        <f>J28*I28</f>
        <v>0</v>
      </c>
      <c r="L28" s="566"/>
      <c r="M28" s="566"/>
      <c r="N28" s="566"/>
      <c r="O28" s="566"/>
      <c r="P28" s="133">
        <v>0</v>
      </c>
      <c r="Q28" s="133">
        <v>0</v>
      </c>
      <c r="R28" s="133">
        <v>0</v>
      </c>
      <c r="S28" s="133">
        <v>0</v>
      </c>
      <c r="T28" s="133">
        <v>0</v>
      </c>
      <c r="U28" s="133">
        <v>0</v>
      </c>
      <c r="V28" s="343"/>
      <c r="W28" s="343"/>
      <c r="X28" s="343"/>
      <c r="Y28" s="343"/>
      <c r="Z28" s="343"/>
      <c r="AA28" s="343"/>
      <c r="AB28" s="343"/>
      <c r="AC28" s="343"/>
      <c r="AD28" s="343"/>
      <c r="AE28" s="343"/>
      <c r="AF28" s="343"/>
      <c r="AG28" s="343"/>
      <c r="AH28" s="343"/>
      <c r="AI28" s="343"/>
      <c r="AJ28" s="343"/>
    </row>
    <row r="29" spans="1:36" s="341" customFormat="1" ht="36">
      <c r="A29" s="569">
        <v>19</v>
      </c>
      <c r="B29" s="109" t="s">
        <v>1620</v>
      </c>
      <c r="C29" s="346">
        <v>100302025</v>
      </c>
      <c r="D29" s="110" t="s">
        <v>1622</v>
      </c>
      <c r="E29" s="109" t="s">
        <v>26</v>
      </c>
      <c r="F29" s="296"/>
      <c r="G29" s="296"/>
      <c r="H29" s="296" t="s">
        <v>28</v>
      </c>
      <c r="I29" s="75">
        <v>68</v>
      </c>
      <c r="J29" s="570"/>
      <c r="K29" s="571">
        <f>J29*I29</f>
        <v>0</v>
      </c>
      <c r="L29" s="566"/>
      <c r="M29" s="566"/>
      <c r="N29" s="566"/>
      <c r="O29" s="566"/>
      <c r="P29" s="133">
        <v>0</v>
      </c>
      <c r="Q29" s="133">
        <v>0</v>
      </c>
      <c r="R29" s="133">
        <v>0</v>
      </c>
      <c r="S29" s="133">
        <v>0</v>
      </c>
      <c r="T29" s="133">
        <v>0</v>
      </c>
      <c r="U29" s="133">
        <v>0</v>
      </c>
      <c r="V29" s="343"/>
      <c r="W29" s="343"/>
      <c r="X29" s="343"/>
      <c r="Y29" s="343"/>
      <c r="Z29" s="343"/>
      <c r="AA29" s="343"/>
      <c r="AB29" s="343"/>
      <c r="AC29" s="343"/>
      <c r="AD29" s="343"/>
      <c r="AE29" s="343"/>
      <c r="AF29" s="343"/>
      <c r="AG29" s="343"/>
      <c r="AH29" s="343"/>
      <c r="AI29" s="343"/>
      <c r="AJ29" s="343"/>
    </row>
    <row r="30" spans="1:36" s="341" customFormat="1" ht="36">
      <c r="A30" s="569">
        <v>20</v>
      </c>
      <c r="B30" s="109" t="s">
        <v>1623</v>
      </c>
      <c r="C30" s="346">
        <v>100303059</v>
      </c>
      <c r="D30" s="110" t="s">
        <v>1624</v>
      </c>
      <c r="E30" s="109" t="s">
        <v>1625</v>
      </c>
      <c r="F30" s="296" t="s">
        <v>28</v>
      </c>
      <c r="G30" s="296" t="s">
        <v>28</v>
      </c>
      <c r="H30" s="296" t="s">
        <v>28</v>
      </c>
      <c r="I30" s="75">
        <v>30205</v>
      </c>
      <c r="J30" s="570"/>
      <c r="K30" s="571">
        <f>J30*I30</f>
        <v>0</v>
      </c>
      <c r="L30" s="566"/>
      <c r="M30" s="566"/>
      <c r="N30" s="566"/>
      <c r="O30" s="566"/>
      <c r="P30" s="133">
        <v>0</v>
      </c>
      <c r="Q30" s="133">
        <v>0</v>
      </c>
      <c r="R30" s="133">
        <v>0</v>
      </c>
      <c r="S30" s="133">
        <v>0</v>
      </c>
      <c r="T30" s="133">
        <v>0</v>
      </c>
      <c r="U30" s="133">
        <v>0</v>
      </c>
      <c r="V30" s="343"/>
      <c r="W30" s="343"/>
      <c r="X30" s="343"/>
      <c r="Y30" s="343"/>
      <c r="Z30" s="343"/>
      <c r="AA30" s="343"/>
      <c r="AB30" s="343"/>
      <c r="AC30" s="343"/>
      <c r="AD30" s="343"/>
      <c r="AE30" s="343"/>
      <c r="AF30" s="343"/>
      <c r="AG30" s="343"/>
      <c r="AH30" s="343"/>
      <c r="AI30" s="343"/>
      <c r="AJ30" s="343"/>
    </row>
    <row r="31" spans="1:36" s="341" customFormat="1" ht="36">
      <c r="A31" s="569">
        <v>21</v>
      </c>
      <c r="B31" s="109" t="s">
        <v>1626</v>
      </c>
      <c r="C31" s="346">
        <v>100401017</v>
      </c>
      <c r="D31" s="110" t="s">
        <v>1627</v>
      </c>
      <c r="E31" s="109" t="s">
        <v>1628</v>
      </c>
      <c r="F31" s="296" t="s">
        <v>28</v>
      </c>
      <c r="G31" s="296" t="s">
        <v>28</v>
      </c>
      <c r="H31" s="296" t="s">
        <v>28</v>
      </c>
      <c r="I31" s="75">
        <v>52414</v>
      </c>
      <c r="J31" s="570"/>
      <c r="K31" s="571">
        <f>J31*I31</f>
        <v>0</v>
      </c>
      <c r="L31" s="566"/>
      <c r="M31" s="566"/>
      <c r="N31" s="566"/>
      <c r="O31" s="566"/>
      <c r="P31" s="133">
        <v>0</v>
      </c>
      <c r="Q31" s="133">
        <v>0</v>
      </c>
      <c r="R31" s="133">
        <v>0</v>
      </c>
      <c r="S31" s="133">
        <v>0</v>
      </c>
      <c r="T31" s="133">
        <v>0</v>
      </c>
      <c r="U31" s="133">
        <v>0</v>
      </c>
      <c r="V31" s="343"/>
      <c r="W31" s="343"/>
      <c r="X31" s="343"/>
      <c r="Y31" s="343"/>
      <c r="Z31" s="343"/>
      <c r="AA31" s="343"/>
      <c r="AB31" s="343"/>
      <c r="AC31" s="343"/>
      <c r="AD31" s="343"/>
      <c r="AE31" s="343"/>
      <c r="AF31" s="343"/>
      <c r="AG31" s="343"/>
      <c r="AH31" s="343"/>
      <c r="AI31" s="343"/>
      <c r="AJ31" s="343"/>
    </row>
    <row r="32" spans="1:36" s="341" customFormat="1" ht="36">
      <c r="A32" s="569">
        <v>22</v>
      </c>
      <c r="B32" s="109" t="s">
        <v>1626</v>
      </c>
      <c r="C32" s="346">
        <v>100401030</v>
      </c>
      <c r="D32" s="110" t="s">
        <v>1629</v>
      </c>
      <c r="E32" s="109" t="s">
        <v>1628</v>
      </c>
      <c r="F32" s="296" t="s">
        <v>28</v>
      </c>
      <c r="G32" s="296" t="s">
        <v>28</v>
      </c>
      <c r="H32" s="296" t="s">
        <v>28</v>
      </c>
      <c r="I32" s="75">
        <v>76689</v>
      </c>
      <c r="J32" s="570"/>
      <c r="K32" s="571">
        <f>J32*I32</f>
        <v>0</v>
      </c>
      <c r="L32" s="566"/>
      <c r="M32" s="566"/>
      <c r="N32" s="566"/>
      <c r="O32" s="566"/>
      <c r="P32" s="133">
        <v>0</v>
      </c>
      <c r="Q32" s="133">
        <v>0</v>
      </c>
      <c r="R32" s="133">
        <v>0</v>
      </c>
      <c r="S32" s="133">
        <v>0</v>
      </c>
      <c r="T32" s="133">
        <v>0</v>
      </c>
      <c r="U32" s="133">
        <v>0</v>
      </c>
      <c r="V32" s="343"/>
      <c r="W32" s="343"/>
      <c r="X32" s="343"/>
      <c r="Y32" s="343"/>
      <c r="Z32" s="343"/>
      <c r="AA32" s="343"/>
      <c r="AB32" s="343"/>
      <c r="AC32" s="343"/>
      <c r="AD32" s="343"/>
      <c r="AE32" s="343"/>
      <c r="AF32" s="343"/>
      <c r="AG32" s="343"/>
      <c r="AH32" s="343"/>
      <c r="AI32" s="343"/>
      <c r="AJ32" s="343"/>
    </row>
    <row r="33" spans="1:36" s="341" customFormat="1" ht="36">
      <c r="A33" s="569">
        <v>23</v>
      </c>
      <c r="B33" s="109" t="s">
        <v>1626</v>
      </c>
      <c r="C33" s="346">
        <v>100401049</v>
      </c>
      <c r="D33" s="110" t="s">
        <v>1630</v>
      </c>
      <c r="E33" s="109" t="s">
        <v>1628</v>
      </c>
      <c r="F33" s="296"/>
      <c r="G33" s="296" t="s">
        <v>28</v>
      </c>
      <c r="H33" s="296" t="s">
        <v>28</v>
      </c>
      <c r="I33" s="75">
        <v>94905</v>
      </c>
      <c r="J33" s="570"/>
      <c r="K33" s="571">
        <f>J33*I33</f>
        <v>0</v>
      </c>
      <c r="L33" s="566"/>
      <c r="M33" s="566"/>
      <c r="N33" s="566"/>
      <c r="O33" s="566"/>
      <c r="P33" s="133">
        <v>0</v>
      </c>
      <c r="Q33" s="133">
        <v>0</v>
      </c>
      <c r="R33" s="133">
        <v>0</v>
      </c>
      <c r="S33" s="133">
        <v>0</v>
      </c>
      <c r="T33" s="133">
        <v>0</v>
      </c>
      <c r="U33" s="133">
        <v>0</v>
      </c>
      <c r="V33" s="343"/>
      <c r="W33" s="343"/>
      <c r="X33" s="343"/>
      <c r="Y33" s="343"/>
      <c r="Z33" s="343"/>
      <c r="AA33" s="343"/>
      <c r="AB33" s="343"/>
      <c r="AC33" s="343"/>
      <c r="AD33" s="343"/>
      <c r="AE33" s="343"/>
      <c r="AF33" s="343"/>
      <c r="AG33" s="343"/>
      <c r="AH33" s="343"/>
      <c r="AI33" s="343"/>
      <c r="AJ33" s="343"/>
    </row>
    <row r="34" spans="1:36" s="341" customFormat="1" ht="24">
      <c r="A34" s="569">
        <v>24</v>
      </c>
      <c r="B34" s="345" t="s">
        <v>1631</v>
      </c>
      <c r="C34" s="346">
        <v>100402001</v>
      </c>
      <c r="D34" s="111" t="s">
        <v>1632</v>
      </c>
      <c r="E34" s="345" t="s">
        <v>1628</v>
      </c>
      <c r="F34" s="346" t="s">
        <v>28</v>
      </c>
      <c r="G34" s="346" t="s">
        <v>28</v>
      </c>
      <c r="H34" s="346" t="s">
        <v>28</v>
      </c>
      <c r="I34" s="75">
        <v>14122</v>
      </c>
      <c r="J34" s="570"/>
      <c r="K34" s="571">
        <f>J34*I34</f>
        <v>0</v>
      </c>
      <c r="L34" s="566"/>
      <c r="M34" s="566"/>
      <c r="N34" s="566"/>
      <c r="O34" s="566"/>
      <c r="P34" s="133">
        <v>0</v>
      </c>
      <c r="Q34" s="133">
        <v>0</v>
      </c>
      <c r="R34" s="133">
        <v>0</v>
      </c>
      <c r="S34" s="133">
        <v>0</v>
      </c>
      <c r="T34" s="133">
        <v>0</v>
      </c>
      <c r="U34" s="133">
        <v>0</v>
      </c>
      <c r="V34" s="343"/>
      <c r="W34" s="343"/>
      <c r="X34" s="343"/>
      <c r="Y34" s="343"/>
      <c r="Z34" s="343"/>
      <c r="AA34" s="343"/>
      <c r="AB34" s="343"/>
      <c r="AC34" s="343"/>
      <c r="AD34" s="343"/>
      <c r="AE34" s="343"/>
      <c r="AF34" s="343"/>
      <c r="AG34" s="343"/>
      <c r="AH34" s="343"/>
      <c r="AI34" s="343"/>
      <c r="AJ34" s="343"/>
    </row>
    <row r="35" spans="1:36" s="341" customFormat="1" ht="24">
      <c r="A35" s="569">
        <v>25</v>
      </c>
      <c r="B35" s="109" t="s">
        <v>1631</v>
      </c>
      <c r="C35" s="346">
        <v>100402033</v>
      </c>
      <c r="D35" s="110" t="s">
        <v>1633</v>
      </c>
      <c r="E35" s="109" t="s">
        <v>1628</v>
      </c>
      <c r="F35" s="296" t="s">
        <v>28</v>
      </c>
      <c r="G35" s="296" t="s">
        <v>28</v>
      </c>
      <c r="H35" s="296" t="s">
        <v>28</v>
      </c>
      <c r="I35" s="75">
        <v>1995272</v>
      </c>
      <c r="J35" s="570"/>
      <c r="K35" s="571">
        <f>J35*I35</f>
        <v>0</v>
      </c>
      <c r="L35" s="566"/>
      <c r="M35" s="566"/>
      <c r="N35" s="566"/>
      <c r="O35" s="566"/>
      <c r="P35" s="133">
        <v>0</v>
      </c>
      <c r="Q35" s="133">
        <v>0</v>
      </c>
      <c r="R35" s="133">
        <v>0</v>
      </c>
      <c r="S35" s="133">
        <v>0</v>
      </c>
      <c r="T35" s="133">
        <v>0</v>
      </c>
      <c r="U35" s="133">
        <v>0</v>
      </c>
      <c r="V35" s="343"/>
      <c r="W35" s="343"/>
      <c r="X35" s="343"/>
      <c r="Y35" s="343"/>
      <c r="Z35" s="343"/>
      <c r="AA35" s="343"/>
      <c r="AB35" s="343"/>
      <c r="AC35" s="343"/>
      <c r="AD35" s="343"/>
      <c r="AE35" s="343"/>
      <c r="AF35" s="343"/>
      <c r="AG35" s="343"/>
      <c r="AH35" s="343"/>
      <c r="AI35" s="343"/>
      <c r="AJ35" s="343"/>
    </row>
    <row r="36" spans="1:36" s="341" customFormat="1" ht="24">
      <c r="A36" s="569">
        <v>26</v>
      </c>
      <c r="B36" s="109" t="s">
        <v>1631</v>
      </c>
      <c r="C36" s="346">
        <v>100402079</v>
      </c>
      <c r="D36" s="110" t="s">
        <v>1634</v>
      </c>
      <c r="E36" s="109" t="s">
        <v>26</v>
      </c>
      <c r="F36" s="296" t="s">
        <v>28</v>
      </c>
      <c r="G36" s="296" t="s">
        <v>28</v>
      </c>
      <c r="H36" s="296" t="s">
        <v>28</v>
      </c>
      <c r="I36" s="75">
        <v>28540</v>
      </c>
      <c r="J36" s="567"/>
      <c r="K36" s="571">
        <f>J36*I36</f>
        <v>0</v>
      </c>
      <c r="L36" s="566"/>
      <c r="M36" s="566"/>
      <c r="N36" s="566"/>
      <c r="O36" s="566"/>
      <c r="P36" s="133">
        <v>0</v>
      </c>
      <c r="Q36" s="133">
        <v>0</v>
      </c>
      <c r="R36" s="133">
        <v>0</v>
      </c>
      <c r="S36" s="133">
        <v>0</v>
      </c>
      <c r="T36" s="133">
        <v>0</v>
      </c>
      <c r="U36" s="133">
        <v>0</v>
      </c>
      <c r="V36" s="343"/>
      <c r="W36" s="343"/>
      <c r="X36" s="343"/>
      <c r="Y36" s="343"/>
      <c r="Z36" s="343"/>
      <c r="AA36" s="343"/>
      <c r="AB36" s="343"/>
      <c r="AC36" s="343"/>
      <c r="AD36" s="343"/>
      <c r="AE36" s="343"/>
      <c r="AF36" s="343"/>
      <c r="AG36" s="343"/>
      <c r="AH36" s="343"/>
      <c r="AI36" s="343"/>
      <c r="AJ36" s="343"/>
    </row>
    <row r="37" spans="1:36" s="341" customFormat="1" ht="36">
      <c r="A37" s="569">
        <v>27</v>
      </c>
      <c r="B37" s="109" t="s">
        <v>1597</v>
      </c>
      <c r="C37" s="346">
        <v>100508001</v>
      </c>
      <c r="D37" s="110" t="s">
        <v>1635</v>
      </c>
      <c r="E37" s="109" t="s">
        <v>1599</v>
      </c>
      <c r="F37" s="296" t="s">
        <v>28</v>
      </c>
      <c r="G37" s="296" t="s">
        <v>28</v>
      </c>
      <c r="H37" s="296" t="s">
        <v>28</v>
      </c>
      <c r="I37" s="75">
        <v>77946</v>
      </c>
      <c r="J37" s="567"/>
      <c r="K37" s="571">
        <f>J37*I37</f>
        <v>0</v>
      </c>
      <c r="L37" s="566"/>
      <c r="M37" s="566"/>
      <c r="N37" s="566"/>
      <c r="O37" s="566"/>
      <c r="P37" s="133">
        <v>0</v>
      </c>
      <c r="Q37" s="133">
        <v>0</v>
      </c>
      <c r="R37" s="133">
        <v>0</v>
      </c>
      <c r="S37" s="133">
        <v>0</v>
      </c>
      <c r="T37" s="133">
        <v>0</v>
      </c>
      <c r="U37" s="133">
        <v>0</v>
      </c>
      <c r="V37" s="343"/>
      <c r="W37" s="343"/>
      <c r="X37" s="343"/>
      <c r="Y37" s="343"/>
      <c r="Z37" s="343"/>
      <c r="AA37" s="343"/>
      <c r="AB37" s="343"/>
      <c r="AC37" s="343"/>
      <c r="AD37" s="343"/>
      <c r="AE37" s="343"/>
      <c r="AF37" s="343"/>
      <c r="AG37" s="343"/>
      <c r="AH37" s="343"/>
      <c r="AI37" s="343"/>
      <c r="AJ37" s="343"/>
    </row>
    <row r="38" spans="1:36" s="341" customFormat="1" ht="36">
      <c r="A38" s="569">
        <v>28</v>
      </c>
      <c r="B38" s="109" t="s">
        <v>1597</v>
      </c>
      <c r="C38" s="346">
        <v>100508027</v>
      </c>
      <c r="D38" s="110" t="s">
        <v>1636</v>
      </c>
      <c r="E38" s="109" t="s">
        <v>1599</v>
      </c>
      <c r="F38" s="296"/>
      <c r="G38" s="296"/>
      <c r="H38" s="296" t="s">
        <v>28</v>
      </c>
      <c r="I38" s="75">
        <v>1063</v>
      </c>
      <c r="J38" s="567"/>
      <c r="K38" s="571">
        <f>J38*I38</f>
        <v>0</v>
      </c>
      <c r="L38" s="566"/>
      <c r="M38" s="566"/>
      <c r="N38" s="566"/>
      <c r="O38" s="566"/>
      <c r="P38" s="133">
        <v>0</v>
      </c>
      <c r="Q38" s="133">
        <v>0</v>
      </c>
      <c r="R38" s="133">
        <v>0</v>
      </c>
      <c r="S38" s="133">
        <v>0</v>
      </c>
      <c r="T38" s="133">
        <v>0</v>
      </c>
      <c r="U38" s="133">
        <v>0</v>
      </c>
      <c r="V38" s="343"/>
      <c r="W38" s="343"/>
      <c r="X38" s="343"/>
      <c r="Y38" s="343"/>
      <c r="Z38" s="343"/>
      <c r="AA38" s="343"/>
      <c r="AB38" s="343"/>
      <c r="AC38" s="343"/>
      <c r="AD38" s="343"/>
      <c r="AE38" s="343"/>
      <c r="AF38" s="343"/>
      <c r="AG38" s="343"/>
      <c r="AH38" s="343"/>
      <c r="AI38" s="343"/>
      <c r="AJ38" s="343"/>
    </row>
    <row r="39" spans="1:36" s="341" customFormat="1" ht="36">
      <c r="A39" s="569">
        <v>29</v>
      </c>
      <c r="B39" s="109" t="s">
        <v>1597</v>
      </c>
      <c r="C39" s="346">
        <v>100508005</v>
      </c>
      <c r="D39" s="110" t="s">
        <v>1637</v>
      </c>
      <c r="E39" s="109" t="s">
        <v>1599</v>
      </c>
      <c r="F39" s="296" t="s">
        <v>28</v>
      </c>
      <c r="G39" s="296" t="s">
        <v>28</v>
      </c>
      <c r="H39" s="296" t="s">
        <v>28</v>
      </c>
      <c r="I39" s="75">
        <v>71387</v>
      </c>
      <c r="J39" s="567"/>
      <c r="K39" s="571">
        <f>J39*I39</f>
        <v>0</v>
      </c>
      <c r="L39" s="566"/>
      <c r="M39" s="566"/>
      <c r="N39" s="566"/>
      <c r="O39" s="566"/>
      <c r="P39" s="133">
        <v>0</v>
      </c>
      <c r="Q39" s="133">
        <v>0</v>
      </c>
      <c r="R39" s="133">
        <v>0</v>
      </c>
      <c r="S39" s="133">
        <v>0</v>
      </c>
      <c r="T39" s="133">
        <v>0</v>
      </c>
      <c r="U39" s="133">
        <v>0</v>
      </c>
      <c r="V39" s="343"/>
      <c r="W39" s="343"/>
      <c r="X39" s="343"/>
      <c r="Y39" s="343"/>
      <c r="Z39" s="343"/>
      <c r="AA39" s="343"/>
      <c r="AB39" s="343"/>
      <c r="AC39" s="343"/>
      <c r="AD39" s="343"/>
      <c r="AE39" s="343"/>
      <c r="AF39" s="343"/>
      <c r="AG39" s="343"/>
      <c r="AH39" s="343"/>
      <c r="AI39" s="343"/>
      <c r="AJ39" s="343"/>
    </row>
    <row r="40" spans="1:36" s="341" customFormat="1" ht="36">
      <c r="A40" s="569">
        <v>30</v>
      </c>
      <c r="B40" s="109" t="s">
        <v>1597</v>
      </c>
      <c r="C40" s="346">
        <v>100508007</v>
      </c>
      <c r="D40" s="110" t="s">
        <v>1638</v>
      </c>
      <c r="E40" s="109" t="s">
        <v>1599</v>
      </c>
      <c r="F40" s="296" t="s">
        <v>28</v>
      </c>
      <c r="G40" s="296" t="s">
        <v>28</v>
      </c>
      <c r="H40" s="296" t="s">
        <v>28</v>
      </c>
      <c r="I40" s="75">
        <v>37227</v>
      </c>
      <c r="J40" s="567"/>
      <c r="K40" s="571">
        <f>J40*I40</f>
        <v>0</v>
      </c>
      <c r="L40" s="566"/>
      <c r="M40" s="566"/>
      <c r="N40" s="566"/>
      <c r="O40" s="566"/>
      <c r="P40" s="133">
        <v>0</v>
      </c>
      <c r="Q40" s="133">
        <v>0</v>
      </c>
      <c r="R40" s="133">
        <v>0</v>
      </c>
      <c r="S40" s="133">
        <v>0</v>
      </c>
      <c r="T40" s="133">
        <v>0</v>
      </c>
      <c r="U40" s="133">
        <v>0</v>
      </c>
      <c r="V40" s="343"/>
      <c r="W40" s="343"/>
      <c r="X40" s="343"/>
      <c r="Y40" s="343"/>
      <c r="Z40" s="343"/>
      <c r="AA40" s="343"/>
      <c r="AB40" s="343"/>
      <c r="AC40" s="343"/>
      <c r="AD40" s="343"/>
      <c r="AE40" s="343"/>
      <c r="AF40" s="343"/>
      <c r="AG40" s="343"/>
      <c r="AH40" s="343"/>
      <c r="AI40" s="343"/>
      <c r="AJ40" s="343"/>
    </row>
    <row r="41" spans="1:36" s="341" customFormat="1" ht="36">
      <c r="A41" s="569">
        <v>31</v>
      </c>
      <c r="B41" s="109" t="s">
        <v>1597</v>
      </c>
      <c r="C41" s="346">
        <v>100508029</v>
      </c>
      <c r="D41" s="110" t="s">
        <v>1639</v>
      </c>
      <c r="E41" s="109" t="s">
        <v>1599</v>
      </c>
      <c r="F41" s="296"/>
      <c r="G41" s="296"/>
      <c r="H41" s="296" t="s">
        <v>28</v>
      </c>
      <c r="I41" s="75">
        <v>50</v>
      </c>
      <c r="J41" s="567"/>
      <c r="K41" s="571">
        <f>J41*I41</f>
        <v>0</v>
      </c>
      <c r="L41" s="566"/>
      <c r="M41" s="566"/>
      <c r="N41" s="566"/>
      <c r="O41" s="566"/>
      <c r="P41" s="133">
        <v>0</v>
      </c>
      <c r="Q41" s="133">
        <v>0</v>
      </c>
      <c r="R41" s="133">
        <v>0</v>
      </c>
      <c r="S41" s="133">
        <v>0</v>
      </c>
      <c r="T41" s="133">
        <v>0</v>
      </c>
      <c r="U41" s="133">
        <v>0</v>
      </c>
      <c r="V41" s="343"/>
      <c r="W41" s="343"/>
      <c r="X41" s="343"/>
      <c r="Y41" s="343"/>
      <c r="Z41" s="343"/>
      <c r="AA41" s="343"/>
      <c r="AB41" s="343"/>
      <c r="AC41" s="343"/>
      <c r="AD41" s="343"/>
      <c r="AE41" s="343"/>
      <c r="AF41" s="343"/>
      <c r="AG41" s="343"/>
      <c r="AH41" s="343"/>
      <c r="AI41" s="343"/>
      <c r="AJ41" s="343"/>
    </row>
    <row r="42" spans="1:36" s="341" customFormat="1" ht="36">
      <c r="A42" s="569">
        <v>32</v>
      </c>
      <c r="B42" s="109" t="s">
        <v>1597</v>
      </c>
      <c r="C42" s="346">
        <v>100508009</v>
      </c>
      <c r="D42" s="110" t="s">
        <v>1640</v>
      </c>
      <c r="E42" s="109" t="s">
        <v>1599</v>
      </c>
      <c r="F42" s="296" t="s">
        <v>28</v>
      </c>
      <c r="G42" s="296" t="s">
        <v>28</v>
      </c>
      <c r="H42" s="296" t="s">
        <v>28</v>
      </c>
      <c r="I42" s="75">
        <v>99364</v>
      </c>
      <c r="J42" s="567"/>
      <c r="K42" s="571">
        <f>J42*I42</f>
        <v>0</v>
      </c>
      <c r="L42" s="566"/>
      <c r="M42" s="566"/>
      <c r="N42" s="566"/>
      <c r="O42" s="566"/>
      <c r="P42" s="133">
        <v>0</v>
      </c>
      <c r="Q42" s="133">
        <v>0</v>
      </c>
      <c r="R42" s="133">
        <v>0</v>
      </c>
      <c r="S42" s="133">
        <v>0</v>
      </c>
      <c r="T42" s="133">
        <v>0</v>
      </c>
      <c r="U42" s="133">
        <v>0</v>
      </c>
      <c r="V42" s="343"/>
      <c r="W42" s="343"/>
      <c r="X42" s="343"/>
      <c r="Y42" s="343"/>
      <c r="Z42" s="343"/>
      <c r="AA42" s="343"/>
      <c r="AB42" s="343"/>
      <c r="AC42" s="343"/>
      <c r="AD42" s="343"/>
      <c r="AE42" s="343"/>
      <c r="AF42" s="343"/>
      <c r="AG42" s="343"/>
      <c r="AH42" s="343"/>
      <c r="AI42" s="343"/>
      <c r="AJ42" s="343"/>
    </row>
    <row r="43" spans="1:36" s="341" customFormat="1" ht="36">
      <c r="A43" s="569">
        <v>33</v>
      </c>
      <c r="B43" s="109" t="s">
        <v>1597</v>
      </c>
      <c r="C43" s="346">
        <v>100508011</v>
      </c>
      <c r="D43" s="110" t="s">
        <v>1641</v>
      </c>
      <c r="E43" s="109" t="s">
        <v>1628</v>
      </c>
      <c r="F43" s="296" t="s">
        <v>28</v>
      </c>
      <c r="G43" s="296" t="s">
        <v>28</v>
      </c>
      <c r="H43" s="296" t="s">
        <v>28</v>
      </c>
      <c r="I43" s="75">
        <v>7623</v>
      </c>
      <c r="J43" s="567"/>
      <c r="K43" s="571">
        <f>J43*I43</f>
        <v>0</v>
      </c>
      <c r="L43" s="566"/>
      <c r="M43" s="566"/>
      <c r="N43" s="566"/>
      <c r="O43" s="566"/>
      <c r="P43" s="133">
        <v>0</v>
      </c>
      <c r="Q43" s="133">
        <v>0</v>
      </c>
      <c r="R43" s="133">
        <v>0</v>
      </c>
      <c r="S43" s="133">
        <v>0</v>
      </c>
      <c r="T43" s="133">
        <v>0</v>
      </c>
      <c r="U43" s="133">
        <v>0</v>
      </c>
      <c r="V43" s="343"/>
      <c r="W43" s="343"/>
      <c r="X43" s="343"/>
      <c r="Y43" s="343"/>
      <c r="Z43" s="343"/>
      <c r="AA43" s="343"/>
      <c r="AB43" s="343"/>
      <c r="AC43" s="343"/>
      <c r="AD43" s="343"/>
      <c r="AE43" s="343"/>
      <c r="AF43" s="343"/>
      <c r="AG43" s="343"/>
      <c r="AH43" s="343"/>
      <c r="AI43" s="343"/>
      <c r="AJ43" s="343"/>
    </row>
    <row r="44" spans="1:36" s="341" customFormat="1" ht="36">
      <c r="A44" s="569">
        <v>34</v>
      </c>
      <c r="B44" s="109" t="s">
        <v>1597</v>
      </c>
      <c r="C44" s="346">
        <v>100508015</v>
      </c>
      <c r="D44" s="110" t="s">
        <v>1642</v>
      </c>
      <c r="E44" s="109" t="s">
        <v>1628</v>
      </c>
      <c r="F44" s="296" t="s">
        <v>28</v>
      </c>
      <c r="G44" s="296" t="s">
        <v>28</v>
      </c>
      <c r="H44" s="296" t="s">
        <v>28</v>
      </c>
      <c r="I44" s="75">
        <v>8674</v>
      </c>
      <c r="J44" s="567"/>
      <c r="K44" s="571">
        <f>J44*I44</f>
        <v>0</v>
      </c>
      <c r="L44" s="566"/>
      <c r="M44" s="566"/>
      <c r="N44" s="566"/>
      <c r="O44" s="566"/>
      <c r="P44" s="133">
        <v>0</v>
      </c>
      <c r="Q44" s="133">
        <v>0</v>
      </c>
      <c r="R44" s="133">
        <v>0</v>
      </c>
      <c r="S44" s="133">
        <v>0</v>
      </c>
      <c r="T44" s="133">
        <v>0</v>
      </c>
      <c r="U44" s="133">
        <v>0</v>
      </c>
      <c r="V44" s="343"/>
      <c r="W44" s="343"/>
      <c r="X44" s="343"/>
      <c r="Y44" s="343"/>
      <c r="Z44" s="343"/>
      <c r="AA44" s="343"/>
      <c r="AB44" s="343"/>
      <c r="AC44" s="343"/>
      <c r="AD44" s="343"/>
      <c r="AE44" s="343"/>
      <c r="AF44" s="343"/>
      <c r="AG44" s="343"/>
      <c r="AH44" s="343"/>
      <c r="AI44" s="343"/>
      <c r="AJ44" s="343"/>
    </row>
    <row r="45" spans="1:36" s="341" customFormat="1" ht="36">
      <c r="A45" s="569">
        <v>35</v>
      </c>
      <c r="B45" s="109" t="s">
        <v>1597</v>
      </c>
      <c r="C45" s="346">
        <v>100508017</v>
      </c>
      <c r="D45" s="110" t="s">
        <v>1643</v>
      </c>
      <c r="E45" s="109" t="s">
        <v>1628</v>
      </c>
      <c r="F45" s="296" t="s">
        <v>28</v>
      </c>
      <c r="G45" s="296" t="s">
        <v>28</v>
      </c>
      <c r="H45" s="296" t="s">
        <v>28</v>
      </c>
      <c r="I45" s="75">
        <v>8673</v>
      </c>
      <c r="J45" s="567"/>
      <c r="K45" s="571">
        <f>J45*I45</f>
        <v>0</v>
      </c>
      <c r="L45" s="566"/>
      <c r="M45" s="566"/>
      <c r="N45" s="566"/>
      <c r="O45" s="566"/>
      <c r="P45" s="133">
        <v>0</v>
      </c>
      <c r="Q45" s="133">
        <v>0</v>
      </c>
      <c r="R45" s="133">
        <v>0</v>
      </c>
      <c r="S45" s="133">
        <v>0</v>
      </c>
      <c r="T45" s="133">
        <v>0</v>
      </c>
      <c r="U45" s="133">
        <v>0</v>
      </c>
      <c r="V45" s="343"/>
      <c r="W45" s="343"/>
      <c r="X45" s="343"/>
      <c r="Y45" s="343"/>
      <c r="Z45" s="343"/>
      <c r="AA45" s="343"/>
      <c r="AB45" s="343"/>
      <c r="AC45" s="343"/>
      <c r="AD45" s="343"/>
      <c r="AE45" s="343"/>
      <c r="AF45" s="343"/>
      <c r="AG45" s="343"/>
      <c r="AH45" s="343"/>
      <c r="AI45" s="343"/>
      <c r="AJ45" s="343"/>
    </row>
    <row r="46" spans="1:36" s="341" customFormat="1" ht="36">
      <c r="A46" s="569">
        <v>36</v>
      </c>
      <c r="B46" s="109" t="s">
        <v>1597</v>
      </c>
      <c r="C46" s="346">
        <v>100508019</v>
      </c>
      <c r="D46" s="110" t="s">
        <v>1644</v>
      </c>
      <c r="E46" s="109" t="s">
        <v>1628</v>
      </c>
      <c r="F46" s="296" t="s">
        <v>28</v>
      </c>
      <c r="G46" s="296" t="s">
        <v>28</v>
      </c>
      <c r="H46" s="296" t="s">
        <v>28</v>
      </c>
      <c r="I46" s="75">
        <v>8696</v>
      </c>
      <c r="J46" s="567"/>
      <c r="K46" s="571">
        <f>J46*I46</f>
        <v>0</v>
      </c>
      <c r="L46" s="566"/>
      <c r="M46" s="566"/>
      <c r="N46" s="566"/>
      <c r="O46" s="566"/>
      <c r="P46" s="133">
        <v>0</v>
      </c>
      <c r="Q46" s="133">
        <v>0</v>
      </c>
      <c r="R46" s="133">
        <v>0</v>
      </c>
      <c r="S46" s="133">
        <v>0</v>
      </c>
      <c r="T46" s="133">
        <v>0</v>
      </c>
      <c r="U46" s="133">
        <v>0</v>
      </c>
      <c r="V46" s="343"/>
      <c r="W46" s="343"/>
      <c r="X46" s="343"/>
      <c r="Y46" s="343"/>
      <c r="Z46" s="343"/>
      <c r="AA46" s="343"/>
      <c r="AB46" s="343"/>
      <c r="AC46" s="343"/>
      <c r="AD46" s="343"/>
      <c r="AE46" s="343"/>
      <c r="AF46" s="343"/>
      <c r="AG46" s="343"/>
      <c r="AH46" s="343"/>
      <c r="AI46" s="343"/>
      <c r="AJ46" s="343"/>
    </row>
    <row r="47" spans="1:36" s="341" customFormat="1" ht="36">
      <c r="A47" s="569">
        <v>37</v>
      </c>
      <c r="B47" s="109" t="s">
        <v>1597</v>
      </c>
      <c r="C47" s="346">
        <v>100508021</v>
      </c>
      <c r="D47" s="110" t="s">
        <v>1645</v>
      </c>
      <c r="E47" s="109" t="s">
        <v>1628</v>
      </c>
      <c r="F47" s="296" t="s">
        <v>28</v>
      </c>
      <c r="G47" s="296" t="s">
        <v>28</v>
      </c>
      <c r="H47" s="296" t="s">
        <v>28</v>
      </c>
      <c r="I47" s="75">
        <v>8879</v>
      </c>
      <c r="J47" s="567"/>
      <c r="K47" s="571">
        <f>J47*I47</f>
        <v>0</v>
      </c>
      <c r="L47" s="566"/>
      <c r="M47" s="566"/>
      <c r="N47" s="566"/>
      <c r="O47" s="566"/>
      <c r="P47" s="133">
        <v>0</v>
      </c>
      <c r="Q47" s="133">
        <v>0</v>
      </c>
      <c r="R47" s="133">
        <v>0</v>
      </c>
      <c r="S47" s="133">
        <v>0</v>
      </c>
      <c r="T47" s="133">
        <v>0</v>
      </c>
      <c r="U47" s="133">
        <v>0</v>
      </c>
      <c r="V47" s="343"/>
      <c r="W47" s="343"/>
      <c r="X47" s="343"/>
      <c r="Y47" s="343"/>
      <c r="Z47" s="343"/>
      <c r="AA47" s="343"/>
      <c r="AB47" s="343"/>
      <c r="AC47" s="343"/>
      <c r="AD47" s="343"/>
      <c r="AE47" s="343"/>
      <c r="AF47" s="343"/>
      <c r="AG47" s="343"/>
      <c r="AH47" s="343"/>
      <c r="AI47" s="343"/>
      <c r="AJ47" s="343"/>
    </row>
    <row r="48" spans="1:36" s="341" customFormat="1" ht="36">
      <c r="A48" s="569">
        <v>38</v>
      </c>
      <c r="B48" s="109" t="s">
        <v>1597</v>
      </c>
      <c r="C48" s="346">
        <v>100508031</v>
      </c>
      <c r="D48" s="110" t="s">
        <v>1646</v>
      </c>
      <c r="E48" s="109" t="s">
        <v>1599</v>
      </c>
      <c r="F48" s="296"/>
      <c r="G48" s="296"/>
      <c r="H48" s="296" t="s">
        <v>28</v>
      </c>
      <c r="I48" s="75">
        <v>1063</v>
      </c>
      <c r="J48" s="567"/>
      <c r="K48" s="571">
        <f>J48*I48</f>
        <v>0</v>
      </c>
      <c r="L48" s="566"/>
      <c r="M48" s="566"/>
      <c r="N48" s="566"/>
      <c r="O48" s="566"/>
      <c r="P48" s="133">
        <v>0</v>
      </c>
      <c r="Q48" s="133">
        <v>0</v>
      </c>
      <c r="R48" s="133">
        <v>0</v>
      </c>
      <c r="S48" s="133">
        <v>0</v>
      </c>
      <c r="T48" s="133">
        <v>0</v>
      </c>
      <c r="U48" s="133">
        <v>0</v>
      </c>
      <c r="V48" s="343"/>
      <c r="W48" s="343"/>
      <c r="X48" s="343"/>
      <c r="Y48" s="343"/>
      <c r="Z48" s="343"/>
      <c r="AA48" s="343"/>
      <c r="AB48" s="343"/>
      <c r="AC48" s="343"/>
      <c r="AD48" s="343"/>
      <c r="AE48" s="343"/>
      <c r="AF48" s="343"/>
      <c r="AG48" s="343"/>
      <c r="AH48" s="343"/>
      <c r="AI48" s="343"/>
      <c r="AJ48" s="343"/>
    </row>
    <row r="49" spans="1:36" s="341" customFormat="1" ht="36">
      <c r="A49" s="569">
        <v>39</v>
      </c>
      <c r="B49" s="109" t="s">
        <v>1597</v>
      </c>
      <c r="C49" s="346">
        <v>100508023</v>
      </c>
      <c r="D49" s="110" t="s">
        <v>1647</v>
      </c>
      <c r="E49" s="109" t="s">
        <v>1599</v>
      </c>
      <c r="F49" s="296" t="s">
        <v>28</v>
      </c>
      <c r="G49" s="296" t="s">
        <v>28</v>
      </c>
      <c r="H49" s="296" t="s">
        <v>28</v>
      </c>
      <c r="I49" s="75">
        <v>109545</v>
      </c>
      <c r="J49" s="567"/>
      <c r="K49" s="571">
        <f>J49*I49</f>
        <v>0</v>
      </c>
      <c r="L49" s="566"/>
      <c r="M49" s="566"/>
      <c r="N49" s="566"/>
      <c r="O49" s="566"/>
      <c r="P49" s="133">
        <v>0</v>
      </c>
      <c r="Q49" s="133">
        <v>0</v>
      </c>
      <c r="R49" s="133">
        <v>0</v>
      </c>
      <c r="S49" s="133">
        <v>0</v>
      </c>
      <c r="T49" s="133">
        <v>0</v>
      </c>
      <c r="U49" s="133">
        <v>0</v>
      </c>
      <c r="V49" s="343"/>
      <c r="W49" s="343"/>
      <c r="X49" s="343"/>
      <c r="Y49" s="343"/>
      <c r="Z49" s="343"/>
      <c r="AA49" s="343"/>
      <c r="AB49" s="343"/>
      <c r="AC49" s="343"/>
      <c r="AD49" s="343"/>
      <c r="AE49" s="343"/>
      <c r="AF49" s="343"/>
      <c r="AG49" s="343"/>
      <c r="AH49" s="343"/>
      <c r="AI49" s="343"/>
      <c r="AJ49" s="343"/>
    </row>
    <row r="50" spans="1:36" s="341" customFormat="1" ht="48">
      <c r="A50" s="569">
        <v>40</v>
      </c>
      <c r="B50" s="109" t="s">
        <v>1648</v>
      </c>
      <c r="C50" s="346">
        <v>100601011</v>
      </c>
      <c r="D50" s="110" t="s">
        <v>1649</v>
      </c>
      <c r="E50" s="109" t="s">
        <v>1599</v>
      </c>
      <c r="F50" s="296"/>
      <c r="G50" s="296" t="s">
        <v>28</v>
      </c>
      <c r="H50" s="296" t="s">
        <v>28</v>
      </c>
      <c r="I50" s="75">
        <v>55922</v>
      </c>
      <c r="J50" s="567"/>
      <c r="K50" s="571">
        <f>J50*I50</f>
        <v>0</v>
      </c>
      <c r="L50" s="566"/>
      <c r="M50" s="566"/>
      <c r="N50" s="566"/>
      <c r="O50" s="566"/>
      <c r="P50" s="133">
        <v>0</v>
      </c>
      <c r="Q50" s="133">
        <v>0</v>
      </c>
      <c r="R50" s="133">
        <v>0</v>
      </c>
      <c r="S50" s="133">
        <v>0</v>
      </c>
      <c r="T50" s="133">
        <v>0</v>
      </c>
      <c r="U50" s="133">
        <v>0</v>
      </c>
      <c r="V50" s="343"/>
      <c r="W50" s="343"/>
      <c r="X50" s="343"/>
      <c r="Y50" s="343"/>
      <c r="Z50" s="343"/>
      <c r="AA50" s="343"/>
      <c r="AB50" s="343"/>
      <c r="AC50" s="343"/>
      <c r="AD50" s="343"/>
      <c r="AE50" s="343"/>
      <c r="AF50" s="343"/>
      <c r="AG50" s="343"/>
      <c r="AH50" s="343"/>
      <c r="AI50" s="343"/>
      <c r="AJ50" s="343"/>
    </row>
    <row r="51" spans="1:36" s="341" customFormat="1" ht="48">
      <c r="A51" s="569">
        <v>41</v>
      </c>
      <c r="B51" s="345" t="s">
        <v>1648</v>
      </c>
      <c r="C51" s="346">
        <v>100601039</v>
      </c>
      <c r="D51" s="111" t="s">
        <v>1650</v>
      </c>
      <c r="E51" s="345" t="s">
        <v>1599</v>
      </c>
      <c r="F51" s="346"/>
      <c r="G51" s="346" t="s">
        <v>28</v>
      </c>
      <c r="H51" s="346" t="s">
        <v>28</v>
      </c>
      <c r="I51" s="75">
        <v>240</v>
      </c>
      <c r="J51" s="567"/>
      <c r="K51" s="571">
        <f>J51*I51</f>
        <v>0</v>
      </c>
      <c r="L51" s="566"/>
      <c r="M51" s="566"/>
      <c r="N51" s="566"/>
      <c r="O51" s="566"/>
      <c r="P51" s="133">
        <v>0</v>
      </c>
      <c r="Q51" s="133">
        <v>0</v>
      </c>
      <c r="R51" s="133">
        <v>0</v>
      </c>
      <c r="S51" s="133">
        <v>0</v>
      </c>
      <c r="T51" s="133">
        <v>0</v>
      </c>
      <c r="U51" s="133">
        <v>0</v>
      </c>
      <c r="V51" s="343"/>
      <c r="W51" s="343"/>
      <c r="X51" s="343"/>
      <c r="Y51" s="343"/>
      <c r="Z51" s="343"/>
      <c r="AA51" s="343"/>
      <c r="AB51" s="343"/>
      <c r="AC51" s="343"/>
      <c r="AD51" s="343"/>
      <c r="AE51" s="343"/>
      <c r="AF51" s="343"/>
      <c r="AG51" s="343"/>
      <c r="AH51" s="343"/>
      <c r="AI51" s="343"/>
      <c r="AJ51" s="343"/>
    </row>
    <row r="52" spans="1:36" s="341" customFormat="1" ht="48">
      <c r="A52" s="569">
        <v>42</v>
      </c>
      <c r="B52" s="109" t="s">
        <v>1648</v>
      </c>
      <c r="C52" s="346">
        <v>100601047</v>
      </c>
      <c r="D52" s="110" t="s">
        <v>1651</v>
      </c>
      <c r="E52" s="109" t="s">
        <v>1599</v>
      </c>
      <c r="F52" s="296"/>
      <c r="G52" s="296" t="s">
        <v>28</v>
      </c>
      <c r="H52" s="296" t="s">
        <v>28</v>
      </c>
      <c r="I52" s="75">
        <v>14574</v>
      </c>
      <c r="J52" s="567"/>
      <c r="K52" s="571">
        <f>J52*I52</f>
        <v>0</v>
      </c>
      <c r="L52" s="566"/>
      <c r="M52" s="566"/>
      <c r="N52" s="566"/>
      <c r="O52" s="566"/>
      <c r="P52" s="133">
        <v>0</v>
      </c>
      <c r="Q52" s="133">
        <v>0</v>
      </c>
      <c r="R52" s="133">
        <v>0</v>
      </c>
      <c r="S52" s="133">
        <v>0</v>
      </c>
      <c r="T52" s="133">
        <v>0</v>
      </c>
      <c r="U52" s="133">
        <v>0</v>
      </c>
      <c r="V52" s="343"/>
      <c r="W52" s="343"/>
      <c r="X52" s="343"/>
      <c r="Y52" s="343"/>
      <c r="Z52" s="343"/>
      <c r="AA52" s="343"/>
      <c r="AB52" s="343"/>
      <c r="AC52" s="343"/>
      <c r="AD52" s="343"/>
      <c r="AE52" s="343"/>
      <c r="AF52" s="343"/>
      <c r="AG52" s="343"/>
      <c r="AH52" s="343"/>
      <c r="AI52" s="343"/>
      <c r="AJ52" s="343"/>
    </row>
    <row r="53" spans="1:36" s="341" customFormat="1" ht="48">
      <c r="A53" s="569">
        <v>43</v>
      </c>
      <c r="B53" s="109" t="s">
        <v>1648</v>
      </c>
      <c r="C53" s="346">
        <v>100601135</v>
      </c>
      <c r="D53" s="110" t="s">
        <v>1652</v>
      </c>
      <c r="E53" s="109" t="s">
        <v>1599</v>
      </c>
      <c r="F53" s="296"/>
      <c r="G53" s="296" t="s">
        <v>28</v>
      </c>
      <c r="H53" s="296" t="s">
        <v>28</v>
      </c>
      <c r="I53" s="75">
        <v>14967</v>
      </c>
      <c r="J53" s="567"/>
      <c r="K53" s="571">
        <f>J53*I53</f>
        <v>0</v>
      </c>
      <c r="L53" s="566"/>
      <c r="M53" s="566"/>
      <c r="N53" s="566"/>
      <c r="O53" s="566"/>
      <c r="P53" s="133">
        <v>0</v>
      </c>
      <c r="Q53" s="133">
        <v>0</v>
      </c>
      <c r="R53" s="133">
        <v>0</v>
      </c>
      <c r="S53" s="133">
        <v>0</v>
      </c>
      <c r="T53" s="133">
        <v>0</v>
      </c>
      <c r="U53" s="133">
        <v>0</v>
      </c>
      <c r="V53" s="343"/>
      <c r="W53" s="343"/>
      <c r="X53" s="343"/>
      <c r="Y53" s="343"/>
      <c r="Z53" s="343"/>
      <c r="AA53" s="343"/>
      <c r="AB53" s="343"/>
      <c r="AC53" s="343"/>
      <c r="AD53" s="343"/>
      <c r="AE53" s="343"/>
      <c r="AF53" s="343"/>
      <c r="AG53" s="343"/>
      <c r="AH53" s="343"/>
      <c r="AI53" s="343"/>
      <c r="AJ53" s="343"/>
    </row>
    <row r="54" spans="1:36" s="341" customFormat="1" ht="48">
      <c r="A54" s="569">
        <v>44</v>
      </c>
      <c r="B54" s="112" t="s">
        <v>1648</v>
      </c>
      <c r="C54" s="113">
        <v>100101044</v>
      </c>
      <c r="D54" s="114" t="s">
        <v>1653</v>
      </c>
      <c r="E54" s="112" t="s">
        <v>1599</v>
      </c>
      <c r="F54" s="115"/>
      <c r="G54" s="115" t="s">
        <v>28</v>
      </c>
      <c r="H54" s="115" t="s">
        <v>28</v>
      </c>
      <c r="I54" s="75">
        <v>35096</v>
      </c>
      <c r="J54" s="567"/>
      <c r="K54" s="571">
        <f>J54*I54</f>
        <v>0</v>
      </c>
      <c r="L54" s="566"/>
      <c r="M54" s="566"/>
      <c r="N54" s="566"/>
      <c r="O54" s="566"/>
      <c r="P54" s="133">
        <v>0</v>
      </c>
      <c r="Q54" s="133">
        <v>0</v>
      </c>
      <c r="R54" s="133">
        <v>0</v>
      </c>
      <c r="S54" s="133">
        <v>0</v>
      </c>
      <c r="T54" s="133">
        <v>0</v>
      </c>
      <c r="U54" s="133">
        <v>0</v>
      </c>
      <c r="V54" s="343"/>
      <c r="W54" s="343"/>
      <c r="X54" s="343"/>
      <c r="Y54" s="343"/>
      <c r="Z54" s="343"/>
      <c r="AA54" s="343"/>
      <c r="AB54" s="343"/>
      <c r="AC54" s="343"/>
      <c r="AD54" s="343"/>
      <c r="AE54" s="343"/>
      <c r="AF54" s="343"/>
      <c r="AG54" s="343"/>
      <c r="AH54" s="343"/>
      <c r="AI54" s="343"/>
      <c r="AJ54" s="343"/>
    </row>
    <row r="55" spans="1:36" s="341" customFormat="1" ht="48">
      <c r="A55" s="569">
        <v>45</v>
      </c>
      <c r="B55" s="109" t="s">
        <v>1648</v>
      </c>
      <c r="C55" s="346">
        <v>100601069</v>
      </c>
      <c r="D55" s="110" t="s">
        <v>1654</v>
      </c>
      <c r="E55" s="109" t="s">
        <v>1599</v>
      </c>
      <c r="F55" s="296"/>
      <c r="G55" s="296" t="s">
        <v>28</v>
      </c>
      <c r="H55" s="296" t="s">
        <v>28</v>
      </c>
      <c r="I55" s="75">
        <v>16110</v>
      </c>
      <c r="J55" s="567"/>
      <c r="K55" s="571">
        <f>J55*I55</f>
        <v>0</v>
      </c>
      <c r="L55" s="566"/>
      <c r="M55" s="566"/>
      <c r="N55" s="566"/>
      <c r="O55" s="566"/>
      <c r="P55" s="133">
        <v>0</v>
      </c>
      <c r="Q55" s="133">
        <v>0</v>
      </c>
      <c r="R55" s="133">
        <v>0</v>
      </c>
      <c r="S55" s="133">
        <v>0</v>
      </c>
      <c r="T55" s="133">
        <v>0</v>
      </c>
      <c r="U55" s="133">
        <v>0</v>
      </c>
      <c r="V55" s="343"/>
      <c r="W55" s="343"/>
      <c r="X55" s="343"/>
      <c r="Y55" s="343"/>
      <c r="Z55" s="343"/>
      <c r="AA55" s="343"/>
      <c r="AB55" s="343"/>
      <c r="AC55" s="343"/>
      <c r="AD55" s="343"/>
      <c r="AE55" s="343"/>
      <c r="AF55" s="343"/>
      <c r="AG55" s="343"/>
      <c r="AH55" s="343"/>
      <c r="AI55" s="343"/>
      <c r="AJ55" s="343"/>
    </row>
    <row r="56" spans="1:36" s="341" customFormat="1" ht="48">
      <c r="A56" s="569">
        <v>46</v>
      </c>
      <c r="B56" s="112" t="s">
        <v>1648</v>
      </c>
      <c r="C56" s="113">
        <v>100601121</v>
      </c>
      <c r="D56" s="114" t="s">
        <v>1655</v>
      </c>
      <c r="E56" s="112" t="s">
        <v>1599</v>
      </c>
      <c r="F56" s="115"/>
      <c r="G56" s="115" t="s">
        <v>28</v>
      </c>
      <c r="H56" s="115" t="s">
        <v>28</v>
      </c>
      <c r="I56" s="75">
        <v>35701</v>
      </c>
      <c r="J56" s="567"/>
      <c r="K56" s="571">
        <f>J56*I56</f>
        <v>0</v>
      </c>
      <c r="L56" s="566"/>
      <c r="M56" s="566"/>
      <c r="N56" s="566"/>
      <c r="O56" s="566"/>
      <c r="P56" s="133">
        <v>0</v>
      </c>
      <c r="Q56" s="133">
        <v>0</v>
      </c>
      <c r="R56" s="133">
        <v>0</v>
      </c>
      <c r="S56" s="133">
        <v>0</v>
      </c>
      <c r="T56" s="133">
        <v>0</v>
      </c>
      <c r="U56" s="133">
        <v>0</v>
      </c>
      <c r="V56" s="343"/>
      <c r="W56" s="343"/>
      <c r="X56" s="343"/>
      <c r="Y56" s="343"/>
      <c r="Z56" s="343"/>
      <c r="AA56" s="343"/>
      <c r="AB56" s="343"/>
      <c r="AC56" s="343"/>
      <c r="AD56" s="343"/>
      <c r="AE56" s="343"/>
      <c r="AF56" s="343"/>
      <c r="AG56" s="343"/>
      <c r="AH56" s="343"/>
      <c r="AI56" s="343"/>
      <c r="AJ56" s="343"/>
    </row>
    <row r="57" spans="1:36" s="341" customFormat="1" ht="48">
      <c r="A57" s="569">
        <v>47</v>
      </c>
      <c r="B57" s="109" t="s">
        <v>1648</v>
      </c>
      <c r="C57" s="346">
        <v>100601089</v>
      </c>
      <c r="D57" s="110" t="s">
        <v>1656</v>
      </c>
      <c r="E57" s="109" t="s">
        <v>1599</v>
      </c>
      <c r="F57" s="296"/>
      <c r="G57" s="296" t="s">
        <v>28</v>
      </c>
      <c r="H57" s="296" t="s">
        <v>28</v>
      </c>
      <c r="I57" s="75">
        <v>10641</v>
      </c>
      <c r="J57" s="567"/>
      <c r="K57" s="571">
        <f>J57*I57</f>
        <v>0</v>
      </c>
      <c r="L57" s="566"/>
      <c r="M57" s="566"/>
      <c r="N57" s="566"/>
      <c r="O57" s="566"/>
      <c r="P57" s="133">
        <v>0</v>
      </c>
      <c r="Q57" s="133">
        <v>0</v>
      </c>
      <c r="R57" s="133">
        <v>0</v>
      </c>
      <c r="S57" s="133">
        <v>0</v>
      </c>
      <c r="T57" s="133">
        <v>0</v>
      </c>
      <c r="U57" s="133">
        <v>0</v>
      </c>
      <c r="V57" s="343"/>
      <c r="W57" s="343"/>
      <c r="X57" s="343"/>
      <c r="Y57" s="343"/>
      <c r="Z57" s="343"/>
      <c r="AA57" s="343"/>
      <c r="AB57" s="343"/>
      <c r="AC57" s="343"/>
      <c r="AD57" s="343"/>
      <c r="AE57" s="343"/>
      <c r="AF57" s="343"/>
      <c r="AG57" s="343"/>
      <c r="AH57" s="343"/>
      <c r="AI57" s="343"/>
      <c r="AJ57" s="343"/>
    </row>
    <row r="58" spans="1:36" s="341" customFormat="1" ht="48">
      <c r="A58" s="569">
        <v>48</v>
      </c>
      <c r="B58" s="109" t="s">
        <v>1648</v>
      </c>
      <c r="C58" s="346">
        <v>100601107</v>
      </c>
      <c r="D58" s="110" t="s">
        <v>1657</v>
      </c>
      <c r="E58" s="109" t="s">
        <v>791</v>
      </c>
      <c r="F58" s="296"/>
      <c r="G58" s="296" t="s">
        <v>28</v>
      </c>
      <c r="H58" s="296" t="s">
        <v>28</v>
      </c>
      <c r="I58" s="75">
        <v>794</v>
      </c>
      <c r="J58" s="567"/>
      <c r="K58" s="571">
        <f>J58*I58</f>
        <v>0</v>
      </c>
      <c r="L58" s="566"/>
      <c r="M58" s="566"/>
      <c r="N58" s="566"/>
      <c r="O58" s="566"/>
      <c r="P58" s="133">
        <v>0</v>
      </c>
      <c r="Q58" s="133">
        <v>0</v>
      </c>
      <c r="R58" s="133">
        <v>0</v>
      </c>
      <c r="S58" s="133">
        <v>0</v>
      </c>
      <c r="T58" s="133">
        <v>0</v>
      </c>
      <c r="U58" s="133">
        <v>0</v>
      </c>
      <c r="V58" s="343"/>
      <c r="W58" s="343"/>
      <c r="X58" s="343"/>
      <c r="Y58" s="343"/>
      <c r="Z58" s="343"/>
      <c r="AA58" s="343"/>
      <c r="AB58" s="343"/>
      <c r="AC58" s="343"/>
      <c r="AD58" s="343"/>
      <c r="AE58" s="343"/>
      <c r="AF58" s="343"/>
      <c r="AG58" s="343"/>
      <c r="AH58" s="343"/>
      <c r="AI58" s="343"/>
      <c r="AJ58" s="343"/>
    </row>
    <row r="59" spans="1:36" s="341" customFormat="1" ht="36">
      <c r="A59" s="569">
        <v>49</v>
      </c>
      <c r="B59" s="109" t="s">
        <v>1658</v>
      </c>
      <c r="C59" s="346">
        <v>100711029</v>
      </c>
      <c r="D59" s="110" t="s">
        <v>1659</v>
      </c>
      <c r="E59" s="109" t="s">
        <v>1628</v>
      </c>
      <c r="F59" s="296"/>
      <c r="G59" s="296"/>
      <c r="H59" s="296" t="s">
        <v>28</v>
      </c>
      <c r="I59" s="75">
        <v>750</v>
      </c>
      <c r="J59" s="567"/>
      <c r="K59" s="571">
        <f>J59*I59</f>
        <v>0</v>
      </c>
      <c r="L59" s="566"/>
      <c r="M59" s="566"/>
      <c r="N59" s="566"/>
      <c r="O59" s="566"/>
      <c r="P59" s="133">
        <v>0</v>
      </c>
      <c r="Q59" s="133">
        <v>0</v>
      </c>
      <c r="R59" s="133">
        <v>0</v>
      </c>
      <c r="S59" s="133">
        <v>0</v>
      </c>
      <c r="T59" s="133">
        <v>0</v>
      </c>
      <c r="U59" s="133">
        <v>0</v>
      </c>
      <c r="V59" s="343"/>
      <c r="W59" s="343"/>
      <c r="X59" s="343"/>
      <c r="Y59" s="343"/>
      <c r="Z59" s="343"/>
      <c r="AA59" s="343"/>
      <c r="AB59" s="343"/>
      <c r="AC59" s="343"/>
      <c r="AD59" s="343"/>
      <c r="AE59" s="343"/>
      <c r="AF59" s="343"/>
      <c r="AG59" s="343"/>
      <c r="AH59" s="343"/>
      <c r="AI59" s="343"/>
      <c r="AJ59" s="343"/>
    </row>
    <row r="60" spans="1:36" s="341" customFormat="1" ht="36">
      <c r="A60" s="569">
        <v>50</v>
      </c>
      <c r="B60" s="109" t="s">
        <v>1658</v>
      </c>
      <c r="C60" s="346">
        <v>100711055</v>
      </c>
      <c r="D60" s="110" t="s">
        <v>1660</v>
      </c>
      <c r="E60" s="109" t="s">
        <v>172</v>
      </c>
      <c r="F60" s="296"/>
      <c r="G60" s="296"/>
      <c r="H60" s="296" t="s">
        <v>28</v>
      </c>
      <c r="I60" s="75">
        <v>12</v>
      </c>
      <c r="J60" s="567"/>
      <c r="K60" s="571">
        <f>J60*I60</f>
        <v>0</v>
      </c>
      <c r="L60" s="566"/>
      <c r="M60" s="566"/>
      <c r="N60" s="566"/>
      <c r="O60" s="566"/>
      <c r="P60" s="133">
        <v>0</v>
      </c>
      <c r="Q60" s="133">
        <v>0</v>
      </c>
      <c r="R60" s="133">
        <v>0</v>
      </c>
      <c r="S60" s="133">
        <v>0</v>
      </c>
      <c r="T60" s="133">
        <v>0</v>
      </c>
      <c r="U60" s="133">
        <v>0</v>
      </c>
      <c r="V60" s="343"/>
      <c r="W60" s="343"/>
      <c r="X60" s="343"/>
      <c r="Y60" s="343"/>
      <c r="Z60" s="343"/>
      <c r="AA60" s="343"/>
      <c r="AB60" s="343"/>
      <c r="AC60" s="343"/>
      <c r="AD60" s="343"/>
      <c r="AE60" s="343"/>
      <c r="AF60" s="343"/>
      <c r="AG60" s="343"/>
      <c r="AH60" s="343"/>
      <c r="AI60" s="343"/>
      <c r="AJ60" s="343"/>
    </row>
    <row r="61" spans="1:36" s="341" customFormat="1" ht="36">
      <c r="A61" s="569">
        <v>51</v>
      </c>
      <c r="B61" s="109" t="s">
        <v>1658</v>
      </c>
      <c r="C61" s="346">
        <v>100706037</v>
      </c>
      <c r="D61" s="110" t="s">
        <v>1661</v>
      </c>
      <c r="E61" s="109" t="s">
        <v>1628</v>
      </c>
      <c r="F61" s="296"/>
      <c r="G61" s="296"/>
      <c r="H61" s="296" t="s">
        <v>28</v>
      </c>
      <c r="I61" s="75">
        <v>6000</v>
      </c>
      <c r="J61" s="567"/>
      <c r="K61" s="571">
        <f>J61*I61</f>
        <v>0</v>
      </c>
      <c r="L61" s="566"/>
      <c r="M61" s="566"/>
      <c r="N61" s="566"/>
      <c r="O61" s="566"/>
      <c r="P61" s="133">
        <v>0</v>
      </c>
      <c r="Q61" s="133">
        <v>0</v>
      </c>
      <c r="R61" s="133">
        <v>0</v>
      </c>
      <c r="S61" s="133">
        <v>0</v>
      </c>
      <c r="T61" s="133">
        <v>0</v>
      </c>
      <c r="U61" s="133">
        <v>0</v>
      </c>
      <c r="V61" s="343"/>
      <c r="W61" s="343"/>
      <c r="X61" s="343"/>
      <c r="Y61" s="343"/>
      <c r="Z61" s="343"/>
      <c r="AA61" s="343"/>
      <c r="AB61" s="343"/>
      <c r="AC61" s="343"/>
      <c r="AD61" s="343"/>
      <c r="AE61" s="343"/>
      <c r="AF61" s="343"/>
      <c r="AG61" s="343"/>
      <c r="AH61" s="343"/>
      <c r="AI61" s="343"/>
      <c r="AJ61" s="343"/>
    </row>
    <row r="62" spans="1:36" s="341" customFormat="1" ht="36">
      <c r="A62" s="569">
        <v>52</v>
      </c>
      <c r="B62" s="109" t="s">
        <v>1658</v>
      </c>
      <c r="C62" s="346">
        <v>100703255</v>
      </c>
      <c r="D62" s="110" t="s">
        <v>1662</v>
      </c>
      <c r="E62" s="109" t="s">
        <v>1230</v>
      </c>
      <c r="F62" s="296"/>
      <c r="G62" s="296"/>
      <c r="H62" s="296" t="s">
        <v>28</v>
      </c>
      <c r="I62" s="75">
        <v>84</v>
      </c>
      <c r="J62" s="567"/>
      <c r="K62" s="571">
        <f>J62*I62</f>
        <v>0</v>
      </c>
      <c r="L62" s="566"/>
      <c r="M62" s="566"/>
      <c r="N62" s="566"/>
      <c r="O62" s="566"/>
      <c r="P62" s="133">
        <v>0</v>
      </c>
      <c r="Q62" s="133">
        <v>0</v>
      </c>
      <c r="R62" s="133">
        <v>0</v>
      </c>
      <c r="S62" s="133">
        <v>0</v>
      </c>
      <c r="T62" s="133">
        <v>0</v>
      </c>
      <c r="U62" s="133">
        <v>0</v>
      </c>
      <c r="V62" s="343"/>
      <c r="W62" s="343"/>
      <c r="X62" s="343"/>
      <c r="Y62" s="343"/>
      <c r="Z62" s="343"/>
      <c r="AA62" s="343"/>
      <c r="AB62" s="343"/>
      <c r="AC62" s="343"/>
      <c r="AD62" s="343"/>
      <c r="AE62" s="343"/>
      <c r="AF62" s="343"/>
      <c r="AG62" s="343"/>
      <c r="AH62" s="343"/>
      <c r="AI62" s="343"/>
      <c r="AJ62" s="343"/>
    </row>
    <row r="63" spans="1:36" s="341" customFormat="1" ht="36">
      <c r="A63" s="569">
        <v>53</v>
      </c>
      <c r="B63" s="345" t="s">
        <v>1658</v>
      </c>
      <c r="C63" s="346">
        <v>100712027</v>
      </c>
      <c r="D63" s="111" t="s">
        <v>1663</v>
      </c>
      <c r="E63" s="345" t="s">
        <v>1664</v>
      </c>
      <c r="F63" s="346"/>
      <c r="G63" s="346"/>
      <c r="H63" s="346" t="s">
        <v>28</v>
      </c>
      <c r="I63" s="75">
        <v>1002</v>
      </c>
      <c r="J63" s="567"/>
      <c r="K63" s="571">
        <f>J63*I63</f>
        <v>0</v>
      </c>
      <c r="L63" s="566"/>
      <c r="M63" s="566"/>
      <c r="N63" s="566"/>
      <c r="O63" s="566"/>
      <c r="P63" s="133">
        <v>0</v>
      </c>
      <c r="Q63" s="133">
        <v>0</v>
      </c>
      <c r="R63" s="133">
        <v>0</v>
      </c>
      <c r="S63" s="133">
        <v>0</v>
      </c>
      <c r="T63" s="133">
        <v>0</v>
      </c>
      <c r="U63" s="133">
        <v>0</v>
      </c>
      <c r="V63" s="343"/>
      <c r="W63" s="343"/>
      <c r="X63" s="343"/>
      <c r="Y63" s="343"/>
      <c r="Z63" s="343"/>
      <c r="AA63" s="343"/>
      <c r="AB63" s="343"/>
      <c r="AC63" s="343"/>
      <c r="AD63" s="343"/>
      <c r="AE63" s="343"/>
      <c r="AF63" s="343"/>
      <c r="AG63" s="343"/>
      <c r="AH63" s="343"/>
      <c r="AI63" s="343"/>
      <c r="AJ63" s="343"/>
    </row>
    <row r="64" spans="1:36" s="341" customFormat="1" ht="36">
      <c r="A64" s="569">
        <v>54</v>
      </c>
      <c r="B64" s="109" t="s">
        <v>1658</v>
      </c>
      <c r="C64" s="346">
        <v>100706019</v>
      </c>
      <c r="D64" s="110" t="s">
        <v>1666</v>
      </c>
      <c r="E64" s="109" t="s">
        <v>1628</v>
      </c>
      <c r="F64" s="296"/>
      <c r="G64" s="296"/>
      <c r="H64" s="296" t="s">
        <v>28</v>
      </c>
      <c r="I64" s="75">
        <v>1002</v>
      </c>
      <c r="J64" s="567"/>
      <c r="K64" s="571">
        <f>J64*I64</f>
        <v>0</v>
      </c>
      <c r="L64" s="566"/>
      <c r="M64" s="566"/>
      <c r="N64" s="566"/>
      <c r="O64" s="566"/>
      <c r="P64" s="133">
        <v>0</v>
      </c>
      <c r="Q64" s="133">
        <v>0</v>
      </c>
      <c r="R64" s="133">
        <v>0</v>
      </c>
      <c r="S64" s="133">
        <v>0</v>
      </c>
      <c r="T64" s="133">
        <v>0</v>
      </c>
      <c r="U64" s="133">
        <v>0</v>
      </c>
      <c r="V64" s="343"/>
      <c r="W64" s="343"/>
      <c r="X64" s="343"/>
      <c r="Y64" s="343"/>
      <c r="Z64" s="343"/>
      <c r="AA64" s="343"/>
      <c r="AB64" s="343"/>
      <c r="AC64" s="343"/>
      <c r="AD64" s="343"/>
      <c r="AE64" s="343"/>
      <c r="AF64" s="343"/>
      <c r="AG64" s="343"/>
      <c r="AH64" s="343"/>
      <c r="AI64" s="343"/>
      <c r="AJ64" s="343"/>
    </row>
    <row r="65" spans="1:36" s="341" customFormat="1" ht="36">
      <c r="A65" s="569">
        <v>55</v>
      </c>
      <c r="B65" s="109" t="s">
        <v>1658</v>
      </c>
      <c r="C65" s="346">
        <v>100712025</v>
      </c>
      <c r="D65" s="110" t="s">
        <v>1667</v>
      </c>
      <c r="E65" s="109" t="s">
        <v>147</v>
      </c>
      <c r="F65" s="296"/>
      <c r="G65" s="296"/>
      <c r="H65" s="296" t="s">
        <v>28</v>
      </c>
      <c r="I65" s="75">
        <v>25</v>
      </c>
      <c r="J65" s="567"/>
      <c r="K65" s="571">
        <f>J65*I65</f>
        <v>0</v>
      </c>
      <c r="L65" s="566"/>
      <c r="M65" s="566"/>
      <c r="N65" s="566"/>
      <c r="O65" s="566"/>
      <c r="P65" s="133">
        <v>0</v>
      </c>
      <c r="Q65" s="133">
        <v>0</v>
      </c>
      <c r="R65" s="133">
        <v>0</v>
      </c>
      <c r="S65" s="133">
        <v>0</v>
      </c>
      <c r="T65" s="133">
        <v>0</v>
      </c>
      <c r="U65" s="133">
        <v>0</v>
      </c>
      <c r="V65" s="343"/>
      <c r="W65" s="343"/>
      <c r="X65" s="343"/>
      <c r="Y65" s="343"/>
      <c r="Z65" s="343"/>
      <c r="AA65" s="343"/>
      <c r="AB65" s="343"/>
      <c r="AC65" s="343"/>
      <c r="AD65" s="343"/>
      <c r="AE65" s="343"/>
      <c r="AF65" s="343"/>
      <c r="AG65" s="343"/>
      <c r="AH65" s="343"/>
      <c r="AI65" s="343"/>
      <c r="AJ65" s="343"/>
    </row>
    <row r="66" spans="1:36" s="341" customFormat="1" ht="36">
      <c r="A66" s="569">
        <v>56</v>
      </c>
      <c r="B66" s="109" t="s">
        <v>1658</v>
      </c>
      <c r="C66" s="346">
        <v>100712019</v>
      </c>
      <c r="D66" s="110" t="s">
        <v>1668</v>
      </c>
      <c r="E66" s="109" t="s">
        <v>26</v>
      </c>
      <c r="F66" s="296"/>
      <c r="G66" s="296"/>
      <c r="H66" s="296" t="s">
        <v>28</v>
      </c>
      <c r="I66" s="75">
        <v>488112</v>
      </c>
      <c r="J66" s="567"/>
      <c r="K66" s="571">
        <f>J66*I66</f>
        <v>0</v>
      </c>
      <c r="L66" s="566"/>
      <c r="M66" s="566"/>
      <c r="N66" s="566"/>
      <c r="O66" s="566"/>
      <c r="P66" s="133">
        <v>0</v>
      </c>
      <c r="Q66" s="133">
        <v>0</v>
      </c>
      <c r="R66" s="133">
        <v>0</v>
      </c>
      <c r="S66" s="133">
        <v>0</v>
      </c>
      <c r="T66" s="133">
        <v>0</v>
      </c>
      <c r="U66" s="133">
        <v>0</v>
      </c>
      <c r="V66" s="343"/>
      <c r="W66" s="343"/>
      <c r="X66" s="343"/>
      <c r="Y66" s="343"/>
      <c r="Z66" s="343"/>
      <c r="AA66" s="343"/>
      <c r="AB66" s="343"/>
      <c r="AC66" s="343"/>
      <c r="AD66" s="343"/>
      <c r="AE66" s="343"/>
      <c r="AF66" s="343"/>
      <c r="AG66" s="343"/>
      <c r="AH66" s="343"/>
      <c r="AI66" s="343"/>
      <c r="AJ66" s="343"/>
    </row>
    <row r="67" spans="1:36" s="341" customFormat="1" ht="36">
      <c r="A67" s="569">
        <v>57</v>
      </c>
      <c r="B67" s="109" t="s">
        <v>1658</v>
      </c>
      <c r="C67" s="346">
        <v>101011047</v>
      </c>
      <c r="D67" s="110" t="s">
        <v>1669</v>
      </c>
      <c r="E67" s="109" t="s">
        <v>26</v>
      </c>
      <c r="F67" s="296" t="s">
        <v>28</v>
      </c>
      <c r="G67" s="296" t="s">
        <v>28</v>
      </c>
      <c r="H67" s="296" t="s">
        <v>28</v>
      </c>
      <c r="I67" s="75">
        <v>370572</v>
      </c>
      <c r="J67" s="567"/>
      <c r="K67" s="571">
        <f>J67*I67</f>
        <v>0</v>
      </c>
      <c r="L67" s="566"/>
      <c r="M67" s="566"/>
      <c r="N67" s="566"/>
      <c r="O67" s="566"/>
      <c r="P67" s="133">
        <v>0</v>
      </c>
      <c r="Q67" s="133">
        <v>0</v>
      </c>
      <c r="R67" s="133">
        <v>0</v>
      </c>
      <c r="S67" s="133">
        <v>0</v>
      </c>
      <c r="T67" s="133">
        <v>0</v>
      </c>
      <c r="U67" s="133">
        <v>0</v>
      </c>
      <c r="V67" s="343"/>
      <c r="W67" s="343"/>
      <c r="X67" s="343"/>
      <c r="Y67" s="343"/>
      <c r="Z67" s="343"/>
      <c r="AA67" s="343"/>
      <c r="AB67" s="343"/>
      <c r="AC67" s="343"/>
      <c r="AD67" s="343"/>
      <c r="AE67" s="343"/>
      <c r="AF67" s="343"/>
      <c r="AG67" s="343"/>
      <c r="AH67" s="343"/>
      <c r="AI67" s="343"/>
      <c r="AJ67" s="343"/>
    </row>
    <row r="68" spans="1:36" s="341" customFormat="1" ht="36">
      <c r="A68" s="569">
        <v>58</v>
      </c>
      <c r="B68" s="345" t="s">
        <v>1658</v>
      </c>
      <c r="C68" s="346">
        <v>101011207</v>
      </c>
      <c r="D68" s="111" t="s">
        <v>1670</v>
      </c>
      <c r="E68" s="345" t="s">
        <v>26</v>
      </c>
      <c r="F68" s="346" t="s">
        <v>28</v>
      </c>
      <c r="G68" s="346" t="s">
        <v>28</v>
      </c>
      <c r="H68" s="346" t="s">
        <v>28</v>
      </c>
      <c r="I68" s="75">
        <v>222422</v>
      </c>
      <c r="J68" s="567"/>
      <c r="K68" s="571">
        <f>J68*I68</f>
        <v>0</v>
      </c>
      <c r="L68" s="566"/>
      <c r="M68" s="566"/>
      <c r="N68" s="566"/>
      <c r="O68" s="566"/>
      <c r="P68" s="133">
        <v>0</v>
      </c>
      <c r="Q68" s="133">
        <v>0</v>
      </c>
      <c r="R68" s="133">
        <v>0</v>
      </c>
      <c r="S68" s="133">
        <v>0</v>
      </c>
      <c r="T68" s="133">
        <v>0</v>
      </c>
      <c r="U68" s="133">
        <v>0</v>
      </c>
      <c r="V68" s="343"/>
      <c r="W68" s="343"/>
      <c r="X68" s="343"/>
      <c r="Y68" s="343"/>
      <c r="Z68" s="343"/>
      <c r="AA68" s="343"/>
      <c r="AB68" s="343"/>
      <c r="AC68" s="343"/>
      <c r="AD68" s="343"/>
      <c r="AE68" s="343"/>
      <c r="AF68" s="343"/>
      <c r="AG68" s="343"/>
      <c r="AH68" s="343"/>
      <c r="AI68" s="343"/>
      <c r="AJ68" s="343"/>
    </row>
    <row r="69" spans="1:36" s="341" customFormat="1" ht="36">
      <c r="A69" s="569">
        <v>59</v>
      </c>
      <c r="B69" s="109" t="s">
        <v>1658</v>
      </c>
      <c r="C69" s="346">
        <v>101011109</v>
      </c>
      <c r="D69" s="110" t="s">
        <v>1671</v>
      </c>
      <c r="E69" s="109" t="s">
        <v>26</v>
      </c>
      <c r="F69" s="296" t="s">
        <v>28</v>
      </c>
      <c r="G69" s="296" t="s">
        <v>28</v>
      </c>
      <c r="H69" s="296" t="s">
        <v>28</v>
      </c>
      <c r="I69" s="75">
        <v>154552</v>
      </c>
      <c r="J69" s="567"/>
      <c r="K69" s="571">
        <f>J69*I69</f>
        <v>0</v>
      </c>
      <c r="L69" s="566"/>
      <c r="M69" s="566"/>
      <c r="N69" s="566"/>
      <c r="O69" s="566"/>
      <c r="P69" s="133">
        <v>0</v>
      </c>
      <c r="Q69" s="133">
        <v>0</v>
      </c>
      <c r="R69" s="133">
        <v>0</v>
      </c>
      <c r="S69" s="133">
        <v>0</v>
      </c>
      <c r="T69" s="133">
        <v>0</v>
      </c>
      <c r="U69" s="133">
        <v>0</v>
      </c>
      <c r="V69" s="343"/>
      <c r="W69" s="343"/>
      <c r="X69" s="343"/>
      <c r="Y69" s="343"/>
      <c r="Z69" s="343"/>
      <c r="AA69" s="343"/>
      <c r="AB69" s="343"/>
      <c r="AC69" s="343"/>
      <c r="AD69" s="343"/>
      <c r="AE69" s="343"/>
      <c r="AF69" s="343"/>
      <c r="AG69" s="343"/>
      <c r="AH69" s="343"/>
      <c r="AI69" s="343"/>
      <c r="AJ69" s="343"/>
    </row>
    <row r="70" spans="1:36" s="341" customFormat="1" ht="36">
      <c r="A70" s="569">
        <v>60</v>
      </c>
      <c r="B70" s="109" t="s">
        <v>1658</v>
      </c>
      <c r="C70" s="346">
        <v>100402039</v>
      </c>
      <c r="D70" s="110" t="s">
        <v>1672</v>
      </c>
      <c r="E70" s="109" t="s">
        <v>1628</v>
      </c>
      <c r="F70" s="296" t="s">
        <v>28</v>
      </c>
      <c r="G70" s="296" t="s">
        <v>28</v>
      </c>
      <c r="H70" s="296" t="s">
        <v>28</v>
      </c>
      <c r="I70" s="75">
        <v>191029</v>
      </c>
      <c r="J70" s="567"/>
      <c r="K70" s="571">
        <f>J70*I70</f>
        <v>0</v>
      </c>
      <c r="L70" s="566"/>
      <c r="M70" s="566"/>
      <c r="N70" s="566"/>
      <c r="O70" s="566"/>
      <c r="P70" s="133">
        <v>0</v>
      </c>
      <c r="Q70" s="133">
        <v>0</v>
      </c>
      <c r="R70" s="133">
        <v>0</v>
      </c>
      <c r="S70" s="133">
        <v>0</v>
      </c>
      <c r="T70" s="133">
        <v>0</v>
      </c>
      <c r="U70" s="133">
        <v>0</v>
      </c>
      <c r="V70" s="343"/>
      <c r="W70" s="343"/>
      <c r="X70" s="343"/>
      <c r="Y70" s="343"/>
      <c r="Z70" s="343"/>
      <c r="AA70" s="343"/>
      <c r="AB70" s="343"/>
      <c r="AC70" s="343"/>
      <c r="AD70" s="343"/>
      <c r="AE70" s="343"/>
      <c r="AF70" s="343"/>
      <c r="AG70" s="343"/>
      <c r="AH70" s="343"/>
      <c r="AI70" s="343"/>
      <c r="AJ70" s="343"/>
    </row>
    <row r="71" spans="1:36" s="341" customFormat="1" ht="36">
      <c r="A71" s="569">
        <v>61</v>
      </c>
      <c r="B71" s="109" t="s">
        <v>1658</v>
      </c>
      <c r="C71" s="346">
        <v>101011121</v>
      </c>
      <c r="D71" s="110" t="s">
        <v>1673</v>
      </c>
      <c r="E71" s="109" t="s">
        <v>26</v>
      </c>
      <c r="F71" s="296" t="s">
        <v>28</v>
      </c>
      <c r="G71" s="296" t="s">
        <v>28</v>
      </c>
      <c r="H71" s="296" t="s">
        <v>28</v>
      </c>
      <c r="I71" s="75">
        <v>11433</v>
      </c>
      <c r="J71" s="567"/>
      <c r="K71" s="571">
        <f>J71*I71</f>
        <v>0</v>
      </c>
      <c r="L71" s="566"/>
      <c r="M71" s="566"/>
      <c r="N71" s="566"/>
      <c r="O71" s="566"/>
      <c r="P71" s="133">
        <v>0</v>
      </c>
      <c r="Q71" s="133">
        <v>0</v>
      </c>
      <c r="R71" s="133">
        <v>0</v>
      </c>
      <c r="S71" s="133">
        <v>0</v>
      </c>
      <c r="T71" s="133">
        <v>0</v>
      </c>
      <c r="U71" s="133">
        <v>0</v>
      </c>
      <c r="V71" s="343"/>
      <c r="W71" s="343"/>
      <c r="X71" s="343"/>
      <c r="Y71" s="343"/>
      <c r="Z71" s="343"/>
      <c r="AA71" s="343"/>
      <c r="AB71" s="343"/>
      <c r="AC71" s="343"/>
      <c r="AD71" s="343"/>
      <c r="AE71" s="343"/>
      <c r="AF71" s="343"/>
      <c r="AG71" s="343"/>
      <c r="AH71" s="343"/>
      <c r="AI71" s="343"/>
      <c r="AJ71" s="343"/>
    </row>
    <row r="72" spans="1:36" s="341" customFormat="1" ht="36">
      <c r="A72" s="569">
        <v>62</v>
      </c>
      <c r="B72" s="109" t="s">
        <v>1665</v>
      </c>
      <c r="C72" s="346">
        <v>100712015</v>
      </c>
      <c r="D72" s="110" t="s">
        <v>1674</v>
      </c>
      <c r="E72" s="109" t="s">
        <v>26</v>
      </c>
      <c r="F72" s="296"/>
      <c r="G72" s="296"/>
      <c r="H72" s="296"/>
      <c r="I72" s="75">
        <v>667</v>
      </c>
      <c r="J72" s="567"/>
      <c r="K72" s="571">
        <f>J72*I72</f>
        <v>0</v>
      </c>
      <c r="L72" s="566"/>
      <c r="M72" s="566"/>
      <c r="N72" s="566"/>
      <c r="O72" s="566"/>
      <c r="P72" s="133">
        <v>0</v>
      </c>
      <c r="Q72" s="133">
        <v>0</v>
      </c>
      <c r="R72" s="133">
        <v>0</v>
      </c>
      <c r="S72" s="133">
        <v>0</v>
      </c>
      <c r="T72" s="133">
        <v>0</v>
      </c>
      <c r="U72" s="133">
        <v>0</v>
      </c>
      <c r="V72" s="343"/>
      <c r="W72" s="343"/>
      <c r="X72" s="343"/>
      <c r="Y72" s="343"/>
      <c r="Z72" s="343"/>
      <c r="AA72" s="343"/>
      <c r="AB72" s="343"/>
      <c r="AC72" s="343"/>
      <c r="AD72" s="343"/>
      <c r="AE72" s="343"/>
      <c r="AF72" s="343"/>
      <c r="AG72" s="343"/>
      <c r="AH72" s="343"/>
      <c r="AI72" s="343"/>
      <c r="AJ72" s="343"/>
    </row>
    <row r="73" spans="1:36" s="341" customFormat="1" ht="48">
      <c r="A73" s="569">
        <v>63</v>
      </c>
      <c r="B73" s="112" t="s">
        <v>1675</v>
      </c>
      <c r="C73" s="113">
        <v>101011003</v>
      </c>
      <c r="D73" s="116" t="s">
        <v>1676</v>
      </c>
      <c r="E73" s="117" t="s">
        <v>26</v>
      </c>
      <c r="F73" s="115" t="s">
        <v>28</v>
      </c>
      <c r="G73" s="115" t="s">
        <v>28</v>
      </c>
      <c r="H73" s="115" t="s">
        <v>28</v>
      </c>
      <c r="I73" s="75">
        <v>1097362</v>
      </c>
      <c r="J73" s="567"/>
      <c r="K73" s="571">
        <f>J73*I73</f>
        <v>0</v>
      </c>
      <c r="L73" s="566"/>
      <c r="M73" s="566"/>
      <c r="N73" s="566"/>
      <c r="O73" s="566"/>
      <c r="P73" s="133">
        <v>0</v>
      </c>
      <c r="Q73" s="133">
        <v>0</v>
      </c>
      <c r="R73" s="133">
        <v>0</v>
      </c>
      <c r="S73" s="133">
        <v>0</v>
      </c>
      <c r="T73" s="133">
        <v>0</v>
      </c>
      <c r="U73" s="133">
        <v>0</v>
      </c>
      <c r="V73" s="343"/>
      <c r="W73" s="343"/>
      <c r="X73" s="343"/>
      <c r="Y73" s="343"/>
      <c r="Z73" s="343"/>
      <c r="AA73" s="343"/>
      <c r="AB73" s="343"/>
      <c r="AC73" s="343"/>
      <c r="AD73" s="343"/>
      <c r="AE73" s="343"/>
      <c r="AF73" s="343"/>
      <c r="AG73" s="343"/>
      <c r="AH73" s="343"/>
      <c r="AI73" s="343"/>
      <c r="AJ73" s="343"/>
    </row>
    <row r="74" spans="1:36" s="341" customFormat="1" ht="48">
      <c r="A74" s="569">
        <v>64</v>
      </c>
      <c r="B74" s="109" t="s">
        <v>1675</v>
      </c>
      <c r="C74" s="346">
        <v>101011007</v>
      </c>
      <c r="D74" s="110" t="s">
        <v>1677</v>
      </c>
      <c r="E74" s="109" t="s">
        <v>26</v>
      </c>
      <c r="F74" s="296"/>
      <c r="G74" s="296"/>
      <c r="H74" s="296"/>
      <c r="I74" s="75">
        <v>234</v>
      </c>
      <c r="J74" s="567"/>
      <c r="K74" s="571">
        <f>J74*I74</f>
        <v>0</v>
      </c>
      <c r="L74" s="566"/>
      <c r="M74" s="566"/>
      <c r="N74" s="566"/>
      <c r="O74" s="566"/>
      <c r="P74" s="133">
        <v>0</v>
      </c>
      <c r="Q74" s="133">
        <v>0</v>
      </c>
      <c r="R74" s="133">
        <v>0</v>
      </c>
      <c r="S74" s="133">
        <v>0</v>
      </c>
      <c r="T74" s="133">
        <v>0</v>
      </c>
      <c r="U74" s="133">
        <v>0</v>
      </c>
      <c r="V74" s="343"/>
      <c r="W74" s="343"/>
      <c r="X74" s="343"/>
      <c r="Y74" s="343"/>
      <c r="Z74" s="343"/>
      <c r="AA74" s="343"/>
      <c r="AB74" s="343"/>
      <c r="AC74" s="343"/>
      <c r="AD74" s="343"/>
      <c r="AE74" s="343"/>
      <c r="AF74" s="343"/>
      <c r="AG74" s="343"/>
      <c r="AH74" s="343"/>
      <c r="AI74" s="343"/>
      <c r="AJ74" s="343"/>
    </row>
    <row r="75" spans="1:36" s="341" customFormat="1" ht="48">
      <c r="A75" s="569">
        <v>65</v>
      </c>
      <c r="B75" s="109" t="s">
        <v>1675</v>
      </c>
      <c r="C75" s="346">
        <v>101011155</v>
      </c>
      <c r="D75" s="110" t="s">
        <v>1678</v>
      </c>
      <c r="E75" s="109" t="s">
        <v>26</v>
      </c>
      <c r="F75" s="296"/>
      <c r="G75" s="296"/>
      <c r="H75" s="296"/>
      <c r="I75" s="75">
        <v>112397</v>
      </c>
      <c r="J75" s="567"/>
      <c r="K75" s="571">
        <f>J75*I75</f>
        <v>0</v>
      </c>
      <c r="L75" s="566"/>
      <c r="M75" s="566"/>
      <c r="N75" s="566"/>
      <c r="O75" s="566"/>
      <c r="P75" s="133">
        <v>0</v>
      </c>
      <c r="Q75" s="133">
        <v>0</v>
      </c>
      <c r="R75" s="133">
        <v>0</v>
      </c>
      <c r="S75" s="133">
        <v>0</v>
      </c>
      <c r="T75" s="133">
        <v>0</v>
      </c>
      <c r="U75" s="133">
        <v>0</v>
      </c>
      <c r="V75" s="343"/>
      <c r="W75" s="343"/>
      <c r="X75" s="343"/>
      <c r="Y75" s="343"/>
      <c r="Z75" s="343"/>
      <c r="AA75" s="343"/>
      <c r="AB75" s="343"/>
      <c r="AC75" s="343"/>
      <c r="AD75" s="343"/>
      <c r="AE75" s="343"/>
      <c r="AF75" s="343"/>
      <c r="AG75" s="343"/>
      <c r="AH75" s="343"/>
      <c r="AI75" s="343"/>
      <c r="AJ75" s="343"/>
    </row>
    <row r="76" spans="1:36" s="341" customFormat="1" ht="48">
      <c r="A76" s="569">
        <v>66</v>
      </c>
      <c r="B76" s="109" t="s">
        <v>1675</v>
      </c>
      <c r="C76" s="346">
        <v>101011157</v>
      </c>
      <c r="D76" s="110" t="s">
        <v>1679</v>
      </c>
      <c r="E76" s="109" t="s">
        <v>26</v>
      </c>
      <c r="F76" s="296"/>
      <c r="G76" s="296"/>
      <c r="H76" s="296"/>
      <c r="I76" s="75">
        <v>18682</v>
      </c>
      <c r="J76" s="567"/>
      <c r="K76" s="571">
        <f>J76*I76</f>
        <v>0</v>
      </c>
      <c r="L76" s="566"/>
      <c r="M76" s="566"/>
      <c r="N76" s="566"/>
      <c r="O76" s="566"/>
      <c r="P76" s="133">
        <v>0</v>
      </c>
      <c r="Q76" s="133">
        <v>0</v>
      </c>
      <c r="R76" s="133">
        <v>0</v>
      </c>
      <c r="S76" s="133">
        <v>0</v>
      </c>
      <c r="T76" s="133">
        <v>0</v>
      </c>
      <c r="U76" s="133">
        <v>0</v>
      </c>
      <c r="V76" s="343"/>
      <c r="W76" s="343"/>
      <c r="X76" s="343"/>
      <c r="Y76" s="343"/>
      <c r="Z76" s="343"/>
      <c r="AA76" s="343"/>
      <c r="AB76" s="343"/>
      <c r="AC76" s="343"/>
      <c r="AD76" s="343"/>
      <c r="AE76" s="343"/>
      <c r="AF76" s="343"/>
      <c r="AG76" s="343"/>
      <c r="AH76" s="343"/>
      <c r="AI76" s="343"/>
      <c r="AJ76" s="343"/>
    </row>
    <row r="77" spans="1:36" s="341" customFormat="1" ht="48">
      <c r="A77" s="569">
        <v>67</v>
      </c>
      <c r="B77" s="109" t="s">
        <v>1675</v>
      </c>
      <c r="C77" s="346">
        <v>101011153</v>
      </c>
      <c r="D77" s="110" t="s">
        <v>1680</v>
      </c>
      <c r="E77" s="109" t="s">
        <v>26</v>
      </c>
      <c r="F77" s="296"/>
      <c r="G77" s="296"/>
      <c r="H77" s="296"/>
      <c r="I77" s="75">
        <v>65686</v>
      </c>
      <c r="J77" s="567"/>
      <c r="K77" s="571">
        <f>J77*I77</f>
        <v>0</v>
      </c>
      <c r="L77" s="566"/>
      <c r="M77" s="566"/>
      <c r="N77" s="566"/>
      <c r="O77" s="566"/>
      <c r="P77" s="133">
        <v>0</v>
      </c>
      <c r="Q77" s="133">
        <v>0</v>
      </c>
      <c r="R77" s="133">
        <v>0</v>
      </c>
      <c r="S77" s="133">
        <v>0</v>
      </c>
      <c r="T77" s="133">
        <v>0</v>
      </c>
      <c r="U77" s="133">
        <v>0</v>
      </c>
      <c r="V77" s="343"/>
      <c r="W77" s="343"/>
      <c r="X77" s="343"/>
      <c r="Y77" s="343"/>
      <c r="Z77" s="343"/>
      <c r="AA77" s="343"/>
      <c r="AB77" s="343"/>
      <c r="AC77" s="343"/>
      <c r="AD77" s="343"/>
      <c r="AE77" s="343"/>
      <c r="AF77" s="343"/>
      <c r="AG77" s="343"/>
      <c r="AH77" s="343"/>
      <c r="AI77" s="343"/>
      <c r="AJ77" s="343"/>
    </row>
    <row r="78" spans="1:36" s="341" customFormat="1" ht="48">
      <c r="A78" s="569">
        <v>68</v>
      </c>
      <c r="B78" s="109" t="s">
        <v>1675</v>
      </c>
      <c r="C78" s="346">
        <v>101011015</v>
      </c>
      <c r="D78" s="110" t="s">
        <v>1681</v>
      </c>
      <c r="E78" s="109" t="s">
        <v>26</v>
      </c>
      <c r="F78" s="296"/>
      <c r="G78" s="296"/>
      <c r="H78" s="296"/>
      <c r="I78" s="75">
        <v>415093</v>
      </c>
      <c r="J78" s="567"/>
      <c r="K78" s="571">
        <f>J78*I78</f>
        <v>0</v>
      </c>
      <c r="L78" s="566"/>
      <c r="M78" s="566"/>
      <c r="N78" s="566"/>
      <c r="O78" s="566"/>
      <c r="P78" s="133">
        <v>0</v>
      </c>
      <c r="Q78" s="133">
        <v>0</v>
      </c>
      <c r="R78" s="133">
        <v>0</v>
      </c>
      <c r="S78" s="133">
        <v>0</v>
      </c>
      <c r="T78" s="133">
        <v>0</v>
      </c>
      <c r="U78" s="133">
        <v>0</v>
      </c>
      <c r="V78" s="343"/>
      <c r="W78" s="343"/>
      <c r="X78" s="343"/>
      <c r="Y78" s="343"/>
      <c r="Z78" s="343"/>
      <c r="AA78" s="343"/>
      <c r="AB78" s="343"/>
      <c r="AC78" s="343"/>
      <c r="AD78" s="343"/>
      <c r="AE78" s="343"/>
      <c r="AF78" s="343"/>
      <c r="AG78" s="343"/>
      <c r="AH78" s="343"/>
      <c r="AI78" s="343"/>
      <c r="AJ78" s="343"/>
    </row>
    <row r="79" spans="1:36" s="341" customFormat="1" ht="48">
      <c r="A79" s="569">
        <v>69</v>
      </c>
      <c r="B79" s="109" t="s">
        <v>1675</v>
      </c>
      <c r="C79" s="346">
        <v>101011037</v>
      </c>
      <c r="D79" s="110" t="s">
        <v>1682</v>
      </c>
      <c r="E79" s="109" t="s">
        <v>26</v>
      </c>
      <c r="F79" s="296"/>
      <c r="G79" s="296"/>
      <c r="H79" s="296"/>
      <c r="I79" s="75">
        <v>678709</v>
      </c>
      <c r="J79" s="567"/>
      <c r="K79" s="571">
        <f>J79*I79</f>
        <v>0</v>
      </c>
      <c r="L79" s="566"/>
      <c r="M79" s="566"/>
      <c r="N79" s="566"/>
      <c r="O79" s="566"/>
      <c r="P79" s="133">
        <v>0</v>
      </c>
      <c r="Q79" s="133">
        <v>0</v>
      </c>
      <c r="R79" s="133">
        <v>0</v>
      </c>
      <c r="S79" s="133">
        <v>0</v>
      </c>
      <c r="T79" s="133">
        <v>0</v>
      </c>
      <c r="U79" s="133">
        <v>0</v>
      </c>
      <c r="V79" s="343"/>
      <c r="W79" s="343"/>
      <c r="X79" s="343"/>
      <c r="Y79" s="343"/>
      <c r="Z79" s="343"/>
      <c r="AA79" s="343"/>
      <c r="AB79" s="343"/>
      <c r="AC79" s="343"/>
      <c r="AD79" s="343"/>
      <c r="AE79" s="343"/>
      <c r="AF79" s="343"/>
      <c r="AG79" s="343"/>
      <c r="AH79" s="343"/>
      <c r="AI79" s="343"/>
      <c r="AJ79" s="343"/>
    </row>
    <row r="80" spans="1:36" s="341" customFormat="1" ht="48">
      <c r="A80" s="569">
        <v>70</v>
      </c>
      <c r="B80" s="109" t="s">
        <v>1675</v>
      </c>
      <c r="C80" s="346">
        <v>101011049</v>
      </c>
      <c r="D80" s="110" t="s">
        <v>1683</v>
      </c>
      <c r="E80" s="109" t="s">
        <v>26</v>
      </c>
      <c r="F80" s="296"/>
      <c r="G80" s="296"/>
      <c r="H80" s="296"/>
      <c r="I80" s="75">
        <v>533892</v>
      </c>
      <c r="J80" s="567"/>
      <c r="K80" s="571">
        <f>J80*I80</f>
        <v>0</v>
      </c>
      <c r="L80" s="566"/>
      <c r="M80" s="566"/>
      <c r="N80" s="566"/>
      <c r="O80" s="566"/>
      <c r="P80" s="133">
        <v>0</v>
      </c>
      <c r="Q80" s="133">
        <v>0</v>
      </c>
      <c r="R80" s="133">
        <v>0</v>
      </c>
      <c r="S80" s="133">
        <v>0</v>
      </c>
      <c r="T80" s="133">
        <v>0</v>
      </c>
      <c r="U80" s="133">
        <v>0</v>
      </c>
      <c r="V80" s="343"/>
      <c r="W80" s="343"/>
      <c r="X80" s="343"/>
      <c r="Y80" s="343"/>
      <c r="Z80" s="343"/>
      <c r="AA80" s="343"/>
      <c r="AB80" s="343"/>
      <c r="AC80" s="343"/>
      <c r="AD80" s="343"/>
      <c r="AE80" s="343"/>
      <c r="AF80" s="343"/>
      <c r="AG80" s="343"/>
      <c r="AH80" s="343"/>
      <c r="AI80" s="343"/>
      <c r="AJ80" s="343"/>
    </row>
    <row r="81" spans="1:36" s="341" customFormat="1" ht="48">
      <c r="A81" s="569">
        <v>71</v>
      </c>
      <c r="B81" s="109" t="s">
        <v>1675</v>
      </c>
      <c r="C81" s="346">
        <v>101011053</v>
      </c>
      <c r="D81" s="110" t="s">
        <v>1684</v>
      </c>
      <c r="E81" s="109" t="s">
        <v>26</v>
      </c>
      <c r="F81" s="296"/>
      <c r="G81" s="296"/>
      <c r="H81" s="296"/>
      <c r="I81" s="75">
        <v>637060</v>
      </c>
      <c r="J81" s="567"/>
      <c r="K81" s="571">
        <f>J81*I81</f>
        <v>0</v>
      </c>
      <c r="L81" s="566"/>
      <c r="M81" s="566"/>
      <c r="N81" s="566"/>
      <c r="O81" s="566"/>
      <c r="P81" s="133">
        <v>0</v>
      </c>
      <c r="Q81" s="133">
        <v>0</v>
      </c>
      <c r="R81" s="133">
        <v>0</v>
      </c>
      <c r="S81" s="133">
        <v>0</v>
      </c>
      <c r="T81" s="133">
        <v>0</v>
      </c>
      <c r="U81" s="133">
        <v>0</v>
      </c>
      <c r="V81" s="343"/>
      <c r="W81" s="343"/>
      <c r="X81" s="343"/>
      <c r="Y81" s="343"/>
      <c r="Z81" s="343"/>
      <c r="AA81" s="343"/>
      <c r="AB81" s="343"/>
      <c r="AC81" s="343"/>
      <c r="AD81" s="343"/>
      <c r="AE81" s="343"/>
      <c r="AF81" s="343"/>
      <c r="AG81" s="343"/>
      <c r="AH81" s="343"/>
      <c r="AI81" s="343"/>
      <c r="AJ81" s="343"/>
    </row>
    <row r="82" spans="1:36" s="341" customFormat="1" ht="48">
      <c r="A82" s="569">
        <v>72</v>
      </c>
      <c r="B82" s="109" t="s">
        <v>1675</v>
      </c>
      <c r="C82" s="346">
        <v>101011145</v>
      </c>
      <c r="D82" s="110" t="s">
        <v>1685</v>
      </c>
      <c r="E82" s="109" t="s">
        <v>26</v>
      </c>
      <c r="F82" s="296"/>
      <c r="G82" s="296"/>
      <c r="H82" s="296"/>
      <c r="I82" s="75">
        <v>1657</v>
      </c>
      <c r="J82" s="567"/>
      <c r="K82" s="571">
        <f>J82*I82</f>
        <v>0</v>
      </c>
      <c r="L82" s="566"/>
      <c r="M82" s="566"/>
      <c r="N82" s="566"/>
      <c r="O82" s="566"/>
      <c r="P82" s="133">
        <v>0</v>
      </c>
      <c r="Q82" s="133">
        <v>0</v>
      </c>
      <c r="R82" s="133">
        <v>0</v>
      </c>
      <c r="S82" s="133">
        <v>0</v>
      </c>
      <c r="T82" s="133">
        <v>0</v>
      </c>
      <c r="U82" s="133">
        <v>0</v>
      </c>
      <c r="V82" s="343"/>
      <c r="W82" s="343"/>
      <c r="X82" s="343"/>
      <c r="Y82" s="343"/>
      <c r="Z82" s="343"/>
      <c r="AA82" s="343"/>
      <c r="AB82" s="343"/>
      <c r="AC82" s="343"/>
      <c r="AD82" s="343"/>
      <c r="AE82" s="343"/>
      <c r="AF82" s="343"/>
      <c r="AG82" s="343"/>
      <c r="AH82" s="343"/>
      <c r="AI82" s="343"/>
      <c r="AJ82" s="343"/>
    </row>
    <row r="83" spans="1:36" s="341" customFormat="1" ht="48">
      <c r="A83" s="569">
        <v>73</v>
      </c>
      <c r="B83" s="109" t="s">
        <v>1675</v>
      </c>
      <c r="C83" s="346">
        <v>101011169</v>
      </c>
      <c r="D83" s="110" t="s">
        <v>1686</v>
      </c>
      <c r="E83" s="109" t="s">
        <v>26</v>
      </c>
      <c r="F83" s="296"/>
      <c r="G83" s="296"/>
      <c r="H83" s="296"/>
      <c r="I83" s="75">
        <v>28</v>
      </c>
      <c r="J83" s="567"/>
      <c r="K83" s="571">
        <f>J83*I83</f>
        <v>0</v>
      </c>
      <c r="L83" s="566"/>
      <c r="M83" s="566"/>
      <c r="N83" s="566"/>
      <c r="O83" s="566"/>
      <c r="P83" s="133">
        <v>0</v>
      </c>
      <c r="Q83" s="133">
        <v>0</v>
      </c>
      <c r="R83" s="133">
        <v>0</v>
      </c>
      <c r="S83" s="133">
        <v>0</v>
      </c>
      <c r="T83" s="133">
        <v>0</v>
      </c>
      <c r="U83" s="133">
        <v>0</v>
      </c>
      <c r="V83" s="343"/>
      <c r="W83" s="343"/>
      <c r="X83" s="343"/>
      <c r="Y83" s="343"/>
      <c r="Z83" s="343"/>
      <c r="AA83" s="343"/>
      <c r="AB83" s="343"/>
      <c r="AC83" s="343"/>
      <c r="AD83" s="343"/>
      <c r="AE83" s="343"/>
      <c r="AF83" s="343"/>
      <c r="AG83" s="343"/>
      <c r="AH83" s="343"/>
      <c r="AI83" s="343"/>
      <c r="AJ83" s="343"/>
    </row>
    <row r="84" spans="1:36" s="341" customFormat="1" ht="48">
      <c r="A84" s="569">
        <v>74</v>
      </c>
      <c r="B84" s="109" t="s">
        <v>1675</v>
      </c>
      <c r="C84" s="346">
        <v>101011177</v>
      </c>
      <c r="D84" s="110" t="s">
        <v>1687</v>
      </c>
      <c r="E84" s="109" t="s">
        <v>26</v>
      </c>
      <c r="F84" s="296"/>
      <c r="G84" s="296"/>
      <c r="H84" s="296"/>
      <c r="I84" s="75">
        <v>33</v>
      </c>
      <c r="J84" s="567"/>
      <c r="K84" s="571">
        <f>J84*I84</f>
        <v>0</v>
      </c>
      <c r="L84" s="566"/>
      <c r="M84" s="566"/>
      <c r="N84" s="566"/>
      <c r="O84" s="566"/>
      <c r="P84" s="133">
        <v>0</v>
      </c>
      <c r="Q84" s="133">
        <v>0</v>
      </c>
      <c r="R84" s="133">
        <v>0</v>
      </c>
      <c r="S84" s="133">
        <v>0</v>
      </c>
      <c r="T84" s="133">
        <v>0</v>
      </c>
      <c r="U84" s="133">
        <v>0</v>
      </c>
      <c r="V84" s="343"/>
      <c r="W84" s="343"/>
      <c r="X84" s="343"/>
      <c r="Y84" s="343"/>
      <c r="Z84" s="343"/>
      <c r="AA84" s="343"/>
      <c r="AB84" s="343"/>
      <c r="AC84" s="343"/>
      <c r="AD84" s="343"/>
      <c r="AE84" s="343"/>
      <c r="AF84" s="343"/>
      <c r="AG84" s="343"/>
      <c r="AH84" s="343"/>
      <c r="AI84" s="343"/>
      <c r="AJ84" s="343"/>
    </row>
    <row r="85" spans="1:36" s="341" customFormat="1" ht="48">
      <c r="A85" s="569">
        <v>75</v>
      </c>
      <c r="B85" s="109" t="s">
        <v>1675</v>
      </c>
      <c r="C85" s="346">
        <v>101011183</v>
      </c>
      <c r="D85" s="110" t="s">
        <v>1688</v>
      </c>
      <c r="E85" s="109" t="s">
        <v>26</v>
      </c>
      <c r="F85" s="296"/>
      <c r="G85" s="296"/>
      <c r="H85" s="296"/>
      <c r="I85" s="75">
        <v>40</v>
      </c>
      <c r="J85" s="567"/>
      <c r="K85" s="571">
        <f>J85*I85</f>
        <v>0</v>
      </c>
      <c r="L85" s="566"/>
      <c r="M85" s="566"/>
      <c r="N85" s="566"/>
      <c r="O85" s="566"/>
      <c r="P85" s="133">
        <v>0</v>
      </c>
      <c r="Q85" s="133">
        <v>0</v>
      </c>
      <c r="R85" s="133">
        <v>0</v>
      </c>
      <c r="S85" s="133">
        <v>0</v>
      </c>
      <c r="T85" s="133">
        <v>0</v>
      </c>
      <c r="U85" s="133">
        <v>0</v>
      </c>
      <c r="V85" s="343"/>
      <c r="W85" s="343"/>
      <c r="X85" s="343"/>
      <c r="Y85" s="343"/>
      <c r="Z85" s="343"/>
      <c r="AA85" s="343"/>
      <c r="AB85" s="343"/>
      <c r="AC85" s="343"/>
      <c r="AD85" s="343"/>
      <c r="AE85" s="343"/>
      <c r="AF85" s="343"/>
      <c r="AG85" s="343"/>
      <c r="AH85" s="343"/>
      <c r="AI85" s="343"/>
      <c r="AJ85" s="343"/>
    </row>
    <row r="86" spans="1:36" s="341" customFormat="1" ht="48">
      <c r="A86" s="569">
        <v>76</v>
      </c>
      <c r="B86" s="109" t="s">
        <v>1675</v>
      </c>
      <c r="C86" s="346">
        <v>101011095</v>
      </c>
      <c r="D86" s="110" t="s">
        <v>1689</v>
      </c>
      <c r="E86" s="109" t="s">
        <v>26</v>
      </c>
      <c r="F86" s="296"/>
      <c r="G86" s="296"/>
      <c r="H86" s="296"/>
      <c r="I86" s="75">
        <v>181450</v>
      </c>
      <c r="J86" s="567"/>
      <c r="K86" s="571">
        <f>J86*I86</f>
        <v>0</v>
      </c>
      <c r="L86" s="566"/>
      <c r="M86" s="566"/>
      <c r="N86" s="566"/>
      <c r="O86" s="566"/>
      <c r="P86" s="133">
        <v>0</v>
      </c>
      <c r="Q86" s="133">
        <v>0</v>
      </c>
      <c r="R86" s="133">
        <v>0</v>
      </c>
      <c r="S86" s="133">
        <v>0</v>
      </c>
      <c r="T86" s="133">
        <v>0</v>
      </c>
      <c r="U86" s="133">
        <v>0</v>
      </c>
      <c r="V86" s="343"/>
      <c r="W86" s="343"/>
      <c r="X86" s="343"/>
      <c r="Y86" s="343"/>
      <c r="Z86" s="343"/>
      <c r="AA86" s="343"/>
      <c r="AB86" s="343"/>
      <c r="AC86" s="343"/>
      <c r="AD86" s="343"/>
      <c r="AE86" s="343"/>
      <c r="AF86" s="343"/>
      <c r="AG86" s="343"/>
      <c r="AH86" s="343"/>
      <c r="AI86" s="343"/>
      <c r="AJ86" s="343"/>
    </row>
    <row r="87" spans="1:36" s="341" customFormat="1" ht="48">
      <c r="A87" s="569">
        <v>77</v>
      </c>
      <c r="B87" s="109" t="s">
        <v>1675</v>
      </c>
      <c r="C87" s="346">
        <v>101011219</v>
      </c>
      <c r="D87" s="110" t="s">
        <v>1690</v>
      </c>
      <c r="E87" s="109" t="s">
        <v>26</v>
      </c>
      <c r="F87" s="296"/>
      <c r="G87" s="296"/>
      <c r="H87" s="296"/>
      <c r="I87" s="75">
        <v>35933</v>
      </c>
      <c r="J87" s="567"/>
      <c r="K87" s="571">
        <f>J87*I87</f>
        <v>0</v>
      </c>
      <c r="L87" s="566"/>
      <c r="M87" s="566"/>
      <c r="N87" s="566"/>
      <c r="O87" s="566"/>
      <c r="P87" s="133">
        <v>0</v>
      </c>
      <c r="Q87" s="133">
        <v>0</v>
      </c>
      <c r="R87" s="133">
        <v>0</v>
      </c>
      <c r="S87" s="133">
        <v>0</v>
      </c>
      <c r="T87" s="133">
        <v>0</v>
      </c>
      <c r="U87" s="133">
        <v>0</v>
      </c>
      <c r="V87" s="343"/>
      <c r="W87" s="343"/>
      <c r="X87" s="343"/>
      <c r="Y87" s="343"/>
      <c r="Z87" s="343"/>
      <c r="AA87" s="343"/>
      <c r="AB87" s="343"/>
      <c r="AC87" s="343"/>
      <c r="AD87" s="343"/>
      <c r="AE87" s="343"/>
      <c r="AF87" s="343"/>
      <c r="AG87" s="343"/>
      <c r="AH87" s="343"/>
      <c r="AI87" s="343"/>
      <c r="AJ87" s="343"/>
    </row>
    <row r="88" spans="1:36" s="341" customFormat="1" ht="48">
      <c r="A88" s="569">
        <v>78</v>
      </c>
      <c r="B88" s="109" t="s">
        <v>1675</v>
      </c>
      <c r="C88" s="346">
        <v>101011101</v>
      </c>
      <c r="D88" s="110" t="s">
        <v>1691</v>
      </c>
      <c r="E88" s="109" t="s">
        <v>26</v>
      </c>
      <c r="F88" s="296"/>
      <c r="G88" s="296"/>
      <c r="H88" s="296"/>
      <c r="I88" s="75">
        <v>119115</v>
      </c>
      <c r="J88" s="567"/>
      <c r="K88" s="571">
        <f>J88*I88</f>
        <v>0</v>
      </c>
      <c r="L88" s="566"/>
      <c r="M88" s="566"/>
      <c r="N88" s="566"/>
      <c r="O88" s="566"/>
      <c r="P88" s="133">
        <v>0</v>
      </c>
      <c r="Q88" s="133">
        <v>0</v>
      </c>
      <c r="R88" s="133">
        <v>0</v>
      </c>
      <c r="S88" s="133">
        <v>0</v>
      </c>
      <c r="T88" s="133">
        <v>0</v>
      </c>
      <c r="U88" s="133">
        <v>0</v>
      </c>
      <c r="V88" s="343"/>
      <c r="W88" s="343"/>
      <c r="X88" s="343"/>
      <c r="Y88" s="343"/>
      <c r="Z88" s="343"/>
      <c r="AA88" s="343"/>
      <c r="AB88" s="343"/>
      <c r="AC88" s="343"/>
      <c r="AD88" s="343"/>
      <c r="AE88" s="343"/>
      <c r="AF88" s="343"/>
      <c r="AG88" s="343"/>
      <c r="AH88" s="343"/>
      <c r="AI88" s="343"/>
      <c r="AJ88" s="343"/>
    </row>
    <row r="89" spans="1:36" s="341" customFormat="1" ht="48">
      <c r="A89" s="569">
        <v>79</v>
      </c>
      <c r="B89" s="109" t="s">
        <v>1675</v>
      </c>
      <c r="C89" s="346">
        <v>101011105</v>
      </c>
      <c r="D89" s="110" t="s">
        <v>1692</v>
      </c>
      <c r="E89" s="109" t="s">
        <v>26</v>
      </c>
      <c r="F89" s="296"/>
      <c r="G89" s="296"/>
      <c r="H89" s="296"/>
      <c r="I89" s="75">
        <v>936613</v>
      </c>
      <c r="J89" s="567"/>
      <c r="K89" s="571">
        <f>J89*I89</f>
        <v>0</v>
      </c>
      <c r="L89" s="566"/>
      <c r="M89" s="566"/>
      <c r="N89" s="566"/>
      <c r="O89" s="566"/>
      <c r="P89" s="133">
        <v>0</v>
      </c>
      <c r="Q89" s="133">
        <v>0</v>
      </c>
      <c r="R89" s="133">
        <v>0</v>
      </c>
      <c r="S89" s="133">
        <v>0</v>
      </c>
      <c r="T89" s="133">
        <v>0</v>
      </c>
      <c r="U89" s="133">
        <v>0</v>
      </c>
      <c r="V89" s="343"/>
      <c r="W89" s="343"/>
      <c r="X89" s="343"/>
      <c r="Y89" s="343"/>
      <c r="Z89" s="343"/>
      <c r="AA89" s="343"/>
      <c r="AB89" s="343"/>
      <c r="AC89" s="343"/>
      <c r="AD89" s="343"/>
      <c r="AE89" s="343"/>
      <c r="AF89" s="343"/>
      <c r="AG89" s="343"/>
      <c r="AH89" s="343"/>
      <c r="AI89" s="343"/>
      <c r="AJ89" s="343"/>
    </row>
    <row r="90" spans="1:36" s="341" customFormat="1" ht="48">
      <c r="A90" s="569">
        <v>80</v>
      </c>
      <c r="B90" s="109" t="s">
        <v>1675</v>
      </c>
      <c r="C90" s="346">
        <v>101011111</v>
      </c>
      <c r="D90" s="110" t="s">
        <v>1693</v>
      </c>
      <c r="E90" s="109" t="s">
        <v>26</v>
      </c>
      <c r="F90" s="296"/>
      <c r="G90" s="296"/>
      <c r="H90" s="296"/>
      <c r="I90" s="75">
        <v>78575</v>
      </c>
      <c r="J90" s="567"/>
      <c r="K90" s="571">
        <f>J90*I90</f>
        <v>0</v>
      </c>
      <c r="L90" s="566"/>
      <c r="M90" s="566"/>
      <c r="N90" s="566"/>
      <c r="O90" s="566"/>
      <c r="P90" s="133">
        <v>0</v>
      </c>
      <c r="Q90" s="133">
        <v>0</v>
      </c>
      <c r="R90" s="133">
        <v>0</v>
      </c>
      <c r="S90" s="133">
        <v>0</v>
      </c>
      <c r="T90" s="133">
        <v>0</v>
      </c>
      <c r="U90" s="133">
        <v>0</v>
      </c>
      <c r="V90" s="343"/>
      <c r="W90" s="343"/>
      <c r="X90" s="343"/>
      <c r="Y90" s="343"/>
      <c r="Z90" s="343"/>
      <c r="AA90" s="343"/>
      <c r="AB90" s="343"/>
      <c r="AC90" s="343"/>
      <c r="AD90" s="343"/>
      <c r="AE90" s="343"/>
      <c r="AF90" s="343"/>
      <c r="AG90" s="343"/>
      <c r="AH90" s="343"/>
      <c r="AI90" s="343"/>
      <c r="AJ90" s="343"/>
    </row>
    <row r="91" spans="1:36" s="341" customFormat="1" ht="48">
      <c r="A91" s="569">
        <v>81</v>
      </c>
      <c r="B91" s="112" t="s">
        <v>1675</v>
      </c>
      <c r="C91" s="113">
        <v>101011113</v>
      </c>
      <c r="D91" s="114" t="s">
        <v>1694</v>
      </c>
      <c r="E91" s="112" t="s">
        <v>26</v>
      </c>
      <c r="F91" s="115" t="s">
        <v>28</v>
      </c>
      <c r="G91" s="115" t="s">
        <v>28</v>
      </c>
      <c r="H91" s="115" t="s">
        <v>28</v>
      </c>
      <c r="I91" s="75">
        <v>1082276</v>
      </c>
      <c r="J91" s="567"/>
      <c r="K91" s="571">
        <f>J91*I91</f>
        <v>0</v>
      </c>
      <c r="L91" s="566"/>
      <c r="M91" s="566"/>
      <c r="N91" s="566"/>
      <c r="O91" s="566"/>
      <c r="P91" s="133">
        <v>0</v>
      </c>
      <c r="Q91" s="133">
        <v>0</v>
      </c>
      <c r="R91" s="133">
        <v>0</v>
      </c>
      <c r="S91" s="133">
        <v>0</v>
      </c>
      <c r="T91" s="133">
        <v>0</v>
      </c>
      <c r="U91" s="133">
        <v>0</v>
      </c>
      <c r="V91" s="343"/>
      <c r="W91" s="343"/>
      <c r="X91" s="343"/>
      <c r="Y91" s="343"/>
      <c r="Z91" s="343"/>
      <c r="AA91" s="343"/>
      <c r="AB91" s="343"/>
      <c r="AC91" s="343"/>
      <c r="AD91" s="343"/>
      <c r="AE91" s="343"/>
      <c r="AF91" s="343"/>
      <c r="AG91" s="343"/>
      <c r="AH91" s="343"/>
      <c r="AI91" s="343"/>
      <c r="AJ91" s="343"/>
    </row>
    <row r="92" spans="1:36" s="341" customFormat="1" ht="48">
      <c r="A92" s="569">
        <v>82</v>
      </c>
      <c r="B92" s="109" t="s">
        <v>1675</v>
      </c>
      <c r="C92" s="346">
        <v>101011103</v>
      </c>
      <c r="D92" s="110" t="s">
        <v>1695</v>
      </c>
      <c r="E92" s="109" t="s">
        <v>26</v>
      </c>
      <c r="F92" s="296"/>
      <c r="G92" s="296"/>
      <c r="H92" s="296"/>
      <c r="I92" s="75">
        <v>186170</v>
      </c>
      <c r="J92" s="567"/>
      <c r="K92" s="571">
        <f>J92*I92</f>
        <v>0</v>
      </c>
      <c r="L92" s="566"/>
      <c r="M92" s="566"/>
      <c r="N92" s="566"/>
      <c r="O92" s="566"/>
      <c r="P92" s="133">
        <v>0</v>
      </c>
      <c r="Q92" s="133">
        <v>0</v>
      </c>
      <c r="R92" s="133">
        <v>0</v>
      </c>
      <c r="S92" s="133">
        <v>0</v>
      </c>
      <c r="T92" s="133">
        <v>0</v>
      </c>
      <c r="U92" s="133">
        <v>0</v>
      </c>
      <c r="V92" s="343"/>
      <c r="W92" s="343"/>
      <c r="X92" s="343"/>
      <c r="Y92" s="343"/>
      <c r="Z92" s="343"/>
      <c r="AA92" s="343"/>
      <c r="AB92" s="343"/>
      <c r="AC92" s="343"/>
      <c r="AD92" s="343"/>
      <c r="AE92" s="343"/>
      <c r="AF92" s="343"/>
      <c r="AG92" s="343"/>
      <c r="AH92" s="343"/>
      <c r="AI92" s="343"/>
      <c r="AJ92" s="343"/>
    </row>
    <row r="93" spans="1:36" s="341" customFormat="1" ht="48">
      <c r="A93" s="569">
        <v>83</v>
      </c>
      <c r="B93" s="109" t="s">
        <v>1675</v>
      </c>
      <c r="C93" s="346">
        <v>101011117</v>
      </c>
      <c r="D93" s="110" t="s">
        <v>1696</v>
      </c>
      <c r="E93" s="109" t="s">
        <v>26</v>
      </c>
      <c r="F93" s="296"/>
      <c r="G93" s="296"/>
      <c r="H93" s="296"/>
      <c r="I93" s="75">
        <v>65981</v>
      </c>
      <c r="J93" s="567"/>
      <c r="K93" s="571">
        <f>J93*I93</f>
        <v>0</v>
      </c>
      <c r="L93" s="566"/>
      <c r="M93" s="566"/>
      <c r="N93" s="566"/>
      <c r="O93" s="566"/>
      <c r="P93" s="133">
        <v>0</v>
      </c>
      <c r="Q93" s="133">
        <v>0</v>
      </c>
      <c r="R93" s="133">
        <v>0</v>
      </c>
      <c r="S93" s="133">
        <v>0</v>
      </c>
      <c r="T93" s="133">
        <v>0</v>
      </c>
      <c r="U93" s="133">
        <v>0</v>
      </c>
      <c r="V93" s="343"/>
      <c r="W93" s="343"/>
      <c r="X93" s="343"/>
      <c r="Y93" s="343"/>
      <c r="Z93" s="343"/>
      <c r="AA93" s="343"/>
      <c r="AB93" s="343"/>
      <c r="AC93" s="343"/>
      <c r="AD93" s="343"/>
      <c r="AE93" s="343"/>
      <c r="AF93" s="343"/>
      <c r="AG93" s="343"/>
      <c r="AH93" s="343"/>
      <c r="AI93" s="343"/>
      <c r="AJ93" s="343"/>
    </row>
    <row r="94" spans="1:36" s="341" customFormat="1" ht="48">
      <c r="A94" s="569">
        <v>84</v>
      </c>
      <c r="B94" s="109" t="s">
        <v>1675</v>
      </c>
      <c r="C94" s="346">
        <v>101011119</v>
      </c>
      <c r="D94" s="110" t="s">
        <v>1697</v>
      </c>
      <c r="E94" s="109" t="s">
        <v>26</v>
      </c>
      <c r="F94" s="296"/>
      <c r="G94" s="296"/>
      <c r="H94" s="296"/>
      <c r="I94" s="75">
        <v>13317</v>
      </c>
      <c r="J94" s="567"/>
      <c r="K94" s="571">
        <f>J94*I94</f>
        <v>0</v>
      </c>
      <c r="L94" s="566"/>
      <c r="M94" s="566"/>
      <c r="N94" s="566"/>
      <c r="O94" s="566"/>
      <c r="P94" s="133">
        <v>0</v>
      </c>
      <c r="Q94" s="133">
        <v>0</v>
      </c>
      <c r="R94" s="133">
        <v>0</v>
      </c>
      <c r="S94" s="133">
        <v>0</v>
      </c>
      <c r="T94" s="133">
        <v>0</v>
      </c>
      <c r="U94" s="133">
        <v>0</v>
      </c>
      <c r="V94" s="343"/>
      <c r="W94" s="343"/>
      <c r="X94" s="343"/>
      <c r="Y94" s="343"/>
      <c r="Z94" s="343"/>
      <c r="AA94" s="343"/>
      <c r="AB94" s="343"/>
      <c r="AC94" s="343"/>
      <c r="AD94" s="343"/>
      <c r="AE94" s="343"/>
      <c r="AF94" s="343"/>
      <c r="AG94" s="343"/>
      <c r="AH94" s="343"/>
      <c r="AI94" s="343"/>
      <c r="AJ94" s="343"/>
    </row>
    <row r="95" spans="1:36" s="341" customFormat="1" ht="48">
      <c r="A95" s="569">
        <v>85</v>
      </c>
      <c r="B95" s="109" t="s">
        <v>1675</v>
      </c>
      <c r="C95" s="346">
        <v>101011213</v>
      </c>
      <c r="D95" s="110" t="s">
        <v>1698</v>
      </c>
      <c r="E95" s="109" t="s">
        <v>26</v>
      </c>
      <c r="F95" s="296"/>
      <c r="G95" s="296"/>
      <c r="H95" s="296"/>
      <c r="I95" s="75">
        <v>52956</v>
      </c>
      <c r="J95" s="567"/>
      <c r="K95" s="571">
        <f>J95*I95</f>
        <v>0</v>
      </c>
      <c r="L95" s="566"/>
      <c r="M95" s="566"/>
      <c r="N95" s="566"/>
      <c r="O95" s="566"/>
      <c r="P95" s="133">
        <v>0</v>
      </c>
      <c r="Q95" s="133">
        <v>0</v>
      </c>
      <c r="R95" s="133">
        <v>0</v>
      </c>
      <c r="S95" s="133">
        <v>0</v>
      </c>
      <c r="T95" s="133">
        <v>0</v>
      </c>
      <c r="U95" s="133">
        <v>0</v>
      </c>
      <c r="V95" s="343"/>
      <c r="W95" s="343"/>
      <c r="X95" s="343"/>
      <c r="Y95" s="343"/>
      <c r="Z95" s="343"/>
      <c r="AA95" s="343"/>
      <c r="AB95" s="343"/>
      <c r="AC95" s="343"/>
      <c r="AD95" s="343"/>
      <c r="AE95" s="343"/>
      <c r="AF95" s="343"/>
      <c r="AG95" s="343"/>
      <c r="AH95" s="343"/>
      <c r="AI95" s="343"/>
      <c r="AJ95" s="343"/>
    </row>
    <row r="96" spans="1:36" s="341" customFormat="1" ht="48">
      <c r="A96" s="569">
        <v>86</v>
      </c>
      <c r="B96" s="109" t="s">
        <v>1675</v>
      </c>
      <c r="C96" s="346">
        <v>101011215</v>
      </c>
      <c r="D96" s="110" t="s">
        <v>1699</v>
      </c>
      <c r="E96" s="109" t="s">
        <v>26</v>
      </c>
      <c r="F96" s="296"/>
      <c r="G96" s="296"/>
      <c r="H96" s="296"/>
      <c r="I96" s="75">
        <v>38145</v>
      </c>
      <c r="J96" s="567"/>
      <c r="K96" s="571">
        <f>J96*I96</f>
        <v>0</v>
      </c>
      <c r="L96" s="566"/>
      <c r="M96" s="566"/>
      <c r="N96" s="566"/>
      <c r="O96" s="566"/>
      <c r="P96" s="133">
        <v>0</v>
      </c>
      <c r="Q96" s="133">
        <v>0</v>
      </c>
      <c r="R96" s="133">
        <v>0</v>
      </c>
      <c r="S96" s="133">
        <v>0</v>
      </c>
      <c r="T96" s="133">
        <v>0</v>
      </c>
      <c r="U96" s="133">
        <v>0</v>
      </c>
      <c r="V96" s="343"/>
      <c r="W96" s="343"/>
      <c r="X96" s="343"/>
      <c r="Y96" s="343"/>
      <c r="Z96" s="343"/>
      <c r="AA96" s="343"/>
      <c r="AB96" s="343"/>
      <c r="AC96" s="343"/>
      <c r="AD96" s="343"/>
      <c r="AE96" s="343"/>
      <c r="AF96" s="343"/>
      <c r="AG96" s="343"/>
      <c r="AH96" s="343"/>
      <c r="AI96" s="343"/>
      <c r="AJ96" s="343"/>
    </row>
    <row r="97" spans="1:36" s="341" customFormat="1" ht="48">
      <c r="A97" s="569">
        <v>87</v>
      </c>
      <c r="B97" s="109" t="s">
        <v>1675</v>
      </c>
      <c r="C97" s="346">
        <v>101011217</v>
      </c>
      <c r="D97" s="110" t="s">
        <v>1700</v>
      </c>
      <c r="E97" s="109" t="s">
        <v>26</v>
      </c>
      <c r="F97" s="296"/>
      <c r="G97" s="296"/>
      <c r="H97" s="296"/>
      <c r="I97" s="75">
        <v>18558</v>
      </c>
      <c r="J97" s="567"/>
      <c r="K97" s="571">
        <f>J97*I97</f>
        <v>0</v>
      </c>
      <c r="L97" s="566"/>
      <c r="M97" s="566"/>
      <c r="N97" s="566"/>
      <c r="O97" s="566"/>
      <c r="P97" s="133">
        <v>0</v>
      </c>
      <c r="Q97" s="133">
        <v>0</v>
      </c>
      <c r="R97" s="133">
        <v>0</v>
      </c>
      <c r="S97" s="133">
        <v>0</v>
      </c>
      <c r="T97" s="133">
        <v>0</v>
      </c>
      <c r="U97" s="133">
        <v>0</v>
      </c>
      <c r="V97" s="343"/>
      <c r="W97" s="343"/>
      <c r="X97" s="343"/>
      <c r="Y97" s="343"/>
      <c r="Z97" s="343"/>
      <c r="AA97" s="343"/>
      <c r="AB97" s="343"/>
      <c r="AC97" s="343"/>
      <c r="AD97" s="343"/>
      <c r="AE97" s="343"/>
      <c r="AF97" s="343"/>
      <c r="AG97" s="343"/>
      <c r="AH97" s="343"/>
      <c r="AI97" s="343"/>
      <c r="AJ97" s="343"/>
    </row>
    <row r="98" spans="1:36" s="341" customFormat="1" ht="48">
      <c r="A98" s="569">
        <v>88</v>
      </c>
      <c r="B98" s="109" t="s">
        <v>1675</v>
      </c>
      <c r="C98" s="346">
        <v>101011128</v>
      </c>
      <c r="D98" s="110" t="s">
        <v>1701</v>
      </c>
      <c r="E98" s="109" t="s">
        <v>26</v>
      </c>
      <c r="F98" s="296"/>
      <c r="G98" s="296"/>
      <c r="H98" s="296"/>
      <c r="I98" s="75">
        <v>17313</v>
      </c>
      <c r="J98" s="567"/>
      <c r="K98" s="571">
        <f>J98*I98</f>
        <v>0</v>
      </c>
      <c r="L98" s="566"/>
      <c r="M98" s="566"/>
      <c r="N98" s="566"/>
      <c r="O98" s="566"/>
      <c r="P98" s="133">
        <v>0</v>
      </c>
      <c r="Q98" s="133">
        <v>0</v>
      </c>
      <c r="R98" s="133">
        <v>0</v>
      </c>
      <c r="S98" s="133">
        <v>0</v>
      </c>
      <c r="T98" s="133">
        <v>0</v>
      </c>
      <c r="U98" s="133">
        <v>0</v>
      </c>
      <c r="V98" s="343"/>
      <c r="W98" s="343"/>
      <c r="X98" s="343"/>
      <c r="Y98" s="343"/>
      <c r="Z98" s="343"/>
      <c r="AA98" s="343"/>
      <c r="AB98" s="343"/>
      <c r="AC98" s="343"/>
      <c r="AD98" s="343"/>
      <c r="AE98" s="343"/>
      <c r="AF98" s="343"/>
      <c r="AG98" s="343"/>
      <c r="AH98" s="343"/>
      <c r="AI98" s="343"/>
      <c r="AJ98" s="343"/>
    </row>
    <row r="99" spans="1:36" s="341" customFormat="1" ht="36">
      <c r="A99" s="569">
        <v>89</v>
      </c>
      <c r="B99" s="345" t="s">
        <v>1702</v>
      </c>
      <c r="C99" s="346">
        <v>100703281</v>
      </c>
      <c r="D99" s="111" t="s">
        <v>1703</v>
      </c>
      <c r="E99" s="345" t="s">
        <v>1599</v>
      </c>
      <c r="F99" s="346"/>
      <c r="G99" s="346"/>
      <c r="H99" s="346"/>
      <c r="I99" s="75">
        <v>30</v>
      </c>
      <c r="J99" s="567"/>
      <c r="K99" s="571">
        <f>J99*I99</f>
        <v>0</v>
      </c>
      <c r="L99" s="566"/>
      <c r="M99" s="566"/>
      <c r="N99" s="566"/>
      <c r="O99" s="566"/>
      <c r="P99" s="133">
        <v>0</v>
      </c>
      <c r="Q99" s="133">
        <v>0</v>
      </c>
      <c r="R99" s="133">
        <v>0</v>
      </c>
      <c r="S99" s="133">
        <v>0</v>
      </c>
      <c r="T99" s="133">
        <v>0</v>
      </c>
      <c r="U99" s="133">
        <v>0</v>
      </c>
      <c r="V99" s="343"/>
      <c r="W99" s="343"/>
      <c r="X99" s="343"/>
      <c r="Y99" s="343"/>
      <c r="Z99" s="343"/>
      <c r="AA99" s="343"/>
      <c r="AB99" s="343"/>
      <c r="AC99" s="343"/>
      <c r="AD99" s="343"/>
      <c r="AE99" s="343"/>
      <c r="AF99" s="343"/>
      <c r="AG99" s="343"/>
      <c r="AH99" s="343"/>
      <c r="AI99" s="343"/>
      <c r="AJ99" s="343"/>
    </row>
    <row r="100" spans="1:36" s="341" customFormat="1" ht="36">
      <c r="A100" s="569">
        <v>90</v>
      </c>
      <c r="B100" s="345" t="s">
        <v>1702</v>
      </c>
      <c r="C100" s="346">
        <v>100703267</v>
      </c>
      <c r="D100" s="111" t="s">
        <v>1704</v>
      </c>
      <c r="E100" s="345" t="s">
        <v>1599</v>
      </c>
      <c r="F100" s="346"/>
      <c r="G100" s="346"/>
      <c r="H100" s="346"/>
      <c r="I100" s="75">
        <v>30</v>
      </c>
      <c r="J100" s="567"/>
      <c r="K100" s="571">
        <f>J100*I100</f>
        <v>0</v>
      </c>
      <c r="L100" s="566"/>
      <c r="M100" s="566"/>
      <c r="N100" s="566"/>
      <c r="O100" s="566"/>
      <c r="P100" s="133">
        <v>0</v>
      </c>
      <c r="Q100" s="133">
        <v>0</v>
      </c>
      <c r="R100" s="133">
        <v>0</v>
      </c>
      <c r="S100" s="133">
        <v>0</v>
      </c>
      <c r="T100" s="133">
        <v>0</v>
      </c>
      <c r="U100" s="133">
        <v>0</v>
      </c>
      <c r="V100" s="343"/>
      <c r="W100" s="343"/>
      <c r="X100" s="343"/>
      <c r="Y100" s="343"/>
      <c r="Z100" s="343"/>
      <c r="AA100" s="343"/>
      <c r="AB100" s="343"/>
      <c r="AC100" s="343"/>
      <c r="AD100" s="343"/>
      <c r="AE100" s="343"/>
      <c r="AF100" s="343"/>
      <c r="AG100" s="343"/>
      <c r="AH100" s="343"/>
      <c r="AI100" s="343"/>
      <c r="AJ100" s="343"/>
    </row>
    <row r="101" spans="1:36" s="341" customFormat="1" ht="36">
      <c r="A101" s="569">
        <v>91</v>
      </c>
      <c r="B101" s="345" t="s">
        <v>1702</v>
      </c>
      <c r="C101" s="346">
        <v>100703271</v>
      </c>
      <c r="D101" s="111" t="s">
        <v>1705</v>
      </c>
      <c r="E101" s="345" t="s">
        <v>1599</v>
      </c>
      <c r="F101" s="346"/>
      <c r="G101" s="346"/>
      <c r="H101" s="346"/>
      <c r="I101" s="75">
        <v>30</v>
      </c>
      <c r="J101" s="567"/>
      <c r="K101" s="571">
        <f>J101*I101</f>
        <v>0</v>
      </c>
      <c r="L101" s="566"/>
      <c r="M101" s="566"/>
      <c r="N101" s="566"/>
      <c r="O101" s="566"/>
      <c r="P101" s="133">
        <v>0</v>
      </c>
      <c r="Q101" s="133">
        <v>0</v>
      </c>
      <c r="R101" s="133">
        <v>0</v>
      </c>
      <c r="S101" s="133">
        <v>0</v>
      </c>
      <c r="T101" s="133">
        <v>0</v>
      </c>
      <c r="U101" s="133">
        <v>0</v>
      </c>
      <c r="V101" s="343"/>
      <c r="W101" s="343"/>
      <c r="X101" s="343"/>
      <c r="Y101" s="343"/>
      <c r="Z101" s="343"/>
      <c r="AA101" s="343"/>
      <c r="AB101" s="343"/>
      <c r="AC101" s="343"/>
      <c r="AD101" s="343"/>
      <c r="AE101" s="343"/>
      <c r="AF101" s="343"/>
      <c r="AG101" s="343"/>
      <c r="AH101" s="343"/>
      <c r="AI101" s="343"/>
      <c r="AJ101" s="343"/>
    </row>
    <row r="102" spans="1:36" s="341" customFormat="1" ht="24">
      <c r="A102" s="569">
        <v>92</v>
      </c>
      <c r="B102" s="345" t="s">
        <v>1706</v>
      </c>
      <c r="C102" s="346">
        <v>100402031</v>
      </c>
      <c r="D102" s="111" t="s">
        <v>1707</v>
      </c>
      <c r="E102" s="345" t="s">
        <v>1628</v>
      </c>
      <c r="F102" s="346"/>
      <c r="G102" s="346"/>
      <c r="H102" s="346"/>
      <c r="I102" s="75">
        <v>0</v>
      </c>
      <c r="J102" s="567"/>
      <c r="K102" s="571">
        <f>J102*I102</f>
        <v>0</v>
      </c>
      <c r="L102" s="566"/>
      <c r="M102" s="566"/>
      <c r="N102" s="566"/>
      <c r="O102" s="566"/>
      <c r="P102" s="133">
        <v>0</v>
      </c>
      <c r="Q102" s="133">
        <v>0</v>
      </c>
      <c r="R102" s="133">
        <v>0</v>
      </c>
      <c r="S102" s="133">
        <v>0</v>
      </c>
      <c r="T102" s="133">
        <v>0</v>
      </c>
      <c r="U102" s="133">
        <v>0</v>
      </c>
      <c r="V102" s="343"/>
      <c r="W102" s="343"/>
      <c r="X102" s="343"/>
      <c r="Y102" s="343"/>
      <c r="Z102" s="343"/>
      <c r="AA102" s="343"/>
      <c r="AB102" s="343"/>
      <c r="AC102" s="343"/>
      <c r="AD102" s="343"/>
      <c r="AE102" s="343"/>
      <c r="AF102" s="343"/>
      <c r="AG102" s="343"/>
      <c r="AH102" s="343"/>
      <c r="AI102" s="343"/>
      <c r="AJ102" s="343"/>
    </row>
    <row r="103" spans="1:36" s="341" customFormat="1" ht="24">
      <c r="A103" s="569">
        <v>93</v>
      </c>
      <c r="B103" s="109" t="s">
        <v>1706</v>
      </c>
      <c r="C103" s="346">
        <v>100721025</v>
      </c>
      <c r="D103" s="110" t="s">
        <v>1708</v>
      </c>
      <c r="E103" s="109" t="s">
        <v>26</v>
      </c>
      <c r="F103" s="296"/>
      <c r="G103" s="296"/>
      <c r="H103" s="296"/>
      <c r="I103" s="75">
        <v>90600</v>
      </c>
      <c r="J103" s="567"/>
      <c r="K103" s="571">
        <f>J103*I103</f>
        <v>0</v>
      </c>
      <c r="L103" s="566"/>
      <c r="M103" s="566"/>
      <c r="N103" s="566"/>
      <c r="O103" s="566"/>
      <c r="P103" s="133">
        <v>0</v>
      </c>
      <c r="Q103" s="133">
        <v>0</v>
      </c>
      <c r="R103" s="133">
        <v>0</v>
      </c>
      <c r="S103" s="133">
        <v>0</v>
      </c>
      <c r="T103" s="133">
        <v>0</v>
      </c>
      <c r="U103" s="133">
        <v>0</v>
      </c>
      <c r="V103" s="343"/>
      <c r="W103" s="343"/>
      <c r="X103" s="343"/>
      <c r="Y103" s="343"/>
      <c r="Z103" s="343"/>
      <c r="AA103" s="343"/>
      <c r="AB103" s="343"/>
      <c r="AC103" s="343"/>
      <c r="AD103" s="343"/>
      <c r="AE103" s="343"/>
      <c r="AF103" s="343"/>
      <c r="AG103" s="343"/>
      <c r="AH103" s="343"/>
      <c r="AI103" s="343"/>
      <c r="AJ103" s="343"/>
    </row>
    <row r="104" spans="1:36" s="341" customFormat="1" ht="24">
      <c r="A104" s="569">
        <v>94</v>
      </c>
      <c r="B104" s="109" t="s">
        <v>1706</v>
      </c>
      <c r="C104" s="346">
        <v>100721009</v>
      </c>
      <c r="D104" s="110" t="s">
        <v>1709</v>
      </c>
      <c r="E104" s="109" t="s">
        <v>26</v>
      </c>
      <c r="F104" s="296"/>
      <c r="G104" s="296"/>
      <c r="H104" s="296"/>
      <c r="I104" s="75">
        <v>3610</v>
      </c>
      <c r="J104" s="567"/>
      <c r="K104" s="571">
        <f>J104*I104</f>
        <v>0</v>
      </c>
      <c r="L104" s="566"/>
      <c r="M104" s="566"/>
      <c r="N104" s="566"/>
      <c r="O104" s="566"/>
      <c r="P104" s="133">
        <v>0</v>
      </c>
      <c r="Q104" s="133">
        <v>0</v>
      </c>
      <c r="R104" s="133">
        <v>0</v>
      </c>
      <c r="S104" s="133">
        <v>0</v>
      </c>
      <c r="T104" s="133">
        <v>0</v>
      </c>
      <c r="U104" s="133">
        <v>0</v>
      </c>
      <c r="V104" s="343"/>
      <c r="W104" s="343"/>
      <c r="X104" s="343"/>
      <c r="Y104" s="343"/>
      <c r="Z104" s="343"/>
      <c r="AA104" s="343"/>
      <c r="AB104" s="343"/>
      <c r="AC104" s="343"/>
      <c r="AD104" s="343"/>
      <c r="AE104" s="343"/>
      <c r="AF104" s="343"/>
      <c r="AG104" s="343"/>
      <c r="AH104" s="343"/>
      <c r="AI104" s="343"/>
      <c r="AJ104" s="343"/>
    </row>
    <row r="105" spans="1:36" s="341" customFormat="1" ht="24">
      <c r="A105" s="569">
        <v>95</v>
      </c>
      <c r="B105" s="109" t="s">
        <v>1706</v>
      </c>
      <c r="C105" s="346">
        <v>100401019</v>
      </c>
      <c r="D105" s="110" t="s">
        <v>1710</v>
      </c>
      <c r="E105" s="109" t="s">
        <v>1609</v>
      </c>
      <c r="F105" s="296"/>
      <c r="G105" s="296"/>
      <c r="H105" s="296"/>
      <c r="I105" s="75">
        <v>40263</v>
      </c>
      <c r="J105" s="567"/>
      <c r="K105" s="571">
        <f>J105*I105</f>
        <v>0</v>
      </c>
      <c r="L105" s="566"/>
      <c r="M105" s="566"/>
      <c r="N105" s="566"/>
      <c r="O105" s="566"/>
      <c r="P105" s="133">
        <v>0</v>
      </c>
      <c r="Q105" s="133">
        <v>0</v>
      </c>
      <c r="R105" s="133">
        <v>0</v>
      </c>
      <c r="S105" s="133">
        <v>0</v>
      </c>
      <c r="T105" s="133">
        <v>0</v>
      </c>
      <c r="U105" s="133">
        <v>0</v>
      </c>
      <c r="V105" s="343"/>
      <c r="W105" s="343"/>
      <c r="X105" s="343"/>
      <c r="Y105" s="343"/>
      <c r="Z105" s="343"/>
      <c r="AA105" s="343"/>
      <c r="AB105" s="343"/>
      <c r="AC105" s="343"/>
      <c r="AD105" s="343"/>
      <c r="AE105" s="343"/>
      <c r="AF105" s="343"/>
      <c r="AG105" s="343"/>
      <c r="AH105" s="343"/>
      <c r="AI105" s="343"/>
      <c r="AJ105" s="343"/>
    </row>
    <row r="106" spans="1:36" s="341" customFormat="1" ht="24">
      <c r="A106" s="569">
        <v>96</v>
      </c>
      <c r="B106" s="112" t="s">
        <v>1706</v>
      </c>
      <c r="C106" s="118">
        <v>100721040</v>
      </c>
      <c r="D106" s="114" t="s">
        <v>1711</v>
      </c>
      <c r="E106" s="112" t="s">
        <v>147</v>
      </c>
      <c r="F106" s="115"/>
      <c r="G106" s="115"/>
      <c r="H106" s="115" t="s">
        <v>28</v>
      </c>
      <c r="I106" s="75">
        <v>176721</v>
      </c>
      <c r="J106" s="567"/>
      <c r="K106" s="571">
        <f>J106*I106</f>
        <v>0</v>
      </c>
      <c r="L106" s="566"/>
      <c r="M106" s="566"/>
      <c r="N106" s="566"/>
      <c r="O106" s="566"/>
      <c r="P106" s="133">
        <v>0</v>
      </c>
      <c r="Q106" s="133">
        <v>0</v>
      </c>
      <c r="R106" s="133">
        <v>0</v>
      </c>
      <c r="S106" s="133">
        <v>0</v>
      </c>
      <c r="T106" s="133">
        <v>0</v>
      </c>
      <c r="U106" s="133">
        <v>0</v>
      </c>
      <c r="V106" s="343"/>
      <c r="W106" s="343"/>
      <c r="X106" s="343"/>
      <c r="Y106" s="343"/>
      <c r="Z106" s="343"/>
      <c r="AA106" s="343"/>
      <c r="AB106" s="343"/>
      <c r="AC106" s="343"/>
      <c r="AD106" s="343"/>
      <c r="AE106" s="343"/>
      <c r="AF106" s="343"/>
      <c r="AG106" s="343"/>
      <c r="AH106" s="343"/>
      <c r="AI106" s="343"/>
      <c r="AJ106" s="343"/>
    </row>
    <row r="107" spans="1:36" s="341" customFormat="1" ht="24">
      <c r="A107" s="569">
        <v>97</v>
      </c>
      <c r="B107" s="109" t="s">
        <v>1706</v>
      </c>
      <c r="C107" s="346">
        <v>100402067</v>
      </c>
      <c r="D107" s="110" t="s">
        <v>1712</v>
      </c>
      <c r="E107" s="109" t="s">
        <v>1628</v>
      </c>
      <c r="F107" s="296"/>
      <c r="G107" s="296"/>
      <c r="H107" s="296"/>
      <c r="I107" s="75">
        <v>298750</v>
      </c>
      <c r="J107" s="567"/>
      <c r="K107" s="571">
        <f>J107*I107</f>
        <v>0</v>
      </c>
      <c r="L107" s="566"/>
      <c r="M107" s="566"/>
      <c r="N107" s="566"/>
      <c r="O107" s="566"/>
      <c r="P107" s="133">
        <v>0</v>
      </c>
      <c r="Q107" s="133">
        <v>0</v>
      </c>
      <c r="R107" s="133">
        <v>0</v>
      </c>
      <c r="S107" s="133">
        <v>0</v>
      </c>
      <c r="T107" s="133">
        <v>0</v>
      </c>
      <c r="U107" s="133">
        <v>0</v>
      </c>
      <c r="V107" s="343"/>
      <c r="W107" s="343"/>
      <c r="X107" s="343"/>
      <c r="Y107" s="343"/>
      <c r="Z107" s="343"/>
      <c r="AA107" s="343"/>
      <c r="AB107" s="343"/>
      <c r="AC107" s="343"/>
      <c r="AD107" s="343"/>
      <c r="AE107" s="343"/>
      <c r="AF107" s="343"/>
      <c r="AG107" s="343"/>
      <c r="AH107" s="343"/>
      <c r="AI107" s="343"/>
      <c r="AJ107" s="343"/>
    </row>
    <row r="108" spans="1:36" s="341" customFormat="1" ht="24">
      <c r="A108" s="569">
        <v>98</v>
      </c>
      <c r="B108" s="109" t="s">
        <v>1706</v>
      </c>
      <c r="C108" s="346">
        <v>100401029</v>
      </c>
      <c r="D108" s="110" t="s">
        <v>1713</v>
      </c>
      <c r="E108" s="109" t="s">
        <v>1628</v>
      </c>
      <c r="F108" s="296"/>
      <c r="G108" s="296"/>
      <c r="H108" s="296"/>
      <c r="I108" s="75">
        <v>55250</v>
      </c>
      <c r="J108" s="567"/>
      <c r="K108" s="571">
        <f>J108*I108</f>
        <v>0</v>
      </c>
      <c r="L108" s="566"/>
      <c r="M108" s="566"/>
      <c r="N108" s="566"/>
      <c r="O108" s="566"/>
      <c r="P108" s="133">
        <v>0</v>
      </c>
      <c r="Q108" s="133">
        <v>0</v>
      </c>
      <c r="R108" s="133">
        <v>0</v>
      </c>
      <c r="S108" s="133">
        <v>0</v>
      </c>
      <c r="T108" s="133">
        <v>0</v>
      </c>
      <c r="U108" s="133">
        <v>0</v>
      </c>
      <c r="V108" s="343"/>
      <c r="W108" s="343"/>
      <c r="X108" s="343"/>
      <c r="Y108" s="343"/>
      <c r="Z108" s="343"/>
      <c r="AA108" s="343"/>
      <c r="AB108" s="343"/>
      <c r="AC108" s="343"/>
      <c r="AD108" s="343"/>
      <c r="AE108" s="343"/>
      <c r="AF108" s="343"/>
      <c r="AG108" s="343"/>
      <c r="AH108" s="343"/>
      <c r="AI108" s="343"/>
      <c r="AJ108" s="343"/>
    </row>
    <row r="109" spans="1:36" s="341" customFormat="1" ht="24">
      <c r="A109" s="569">
        <v>99</v>
      </c>
      <c r="B109" s="109" t="s">
        <v>1706</v>
      </c>
      <c r="C109" s="346">
        <v>100721035</v>
      </c>
      <c r="D109" s="110" t="s">
        <v>1714</v>
      </c>
      <c r="E109" s="109" t="s">
        <v>26</v>
      </c>
      <c r="F109" s="296"/>
      <c r="G109" s="296"/>
      <c r="H109" s="296"/>
      <c r="I109" s="75">
        <v>151350</v>
      </c>
      <c r="J109" s="567"/>
      <c r="K109" s="571">
        <f>J109*I109</f>
        <v>0</v>
      </c>
      <c r="L109" s="566"/>
      <c r="M109" s="566"/>
      <c r="N109" s="566"/>
      <c r="O109" s="566"/>
      <c r="P109" s="133">
        <v>0</v>
      </c>
      <c r="Q109" s="133">
        <v>0</v>
      </c>
      <c r="R109" s="133">
        <v>0</v>
      </c>
      <c r="S109" s="133">
        <v>0</v>
      </c>
      <c r="T109" s="133">
        <v>0</v>
      </c>
      <c r="U109" s="133">
        <v>0</v>
      </c>
      <c r="V109" s="343"/>
      <c r="W109" s="343"/>
      <c r="X109" s="343"/>
      <c r="Y109" s="343"/>
      <c r="Z109" s="343"/>
      <c r="AA109" s="343"/>
      <c r="AB109" s="343"/>
      <c r="AC109" s="343"/>
      <c r="AD109" s="343"/>
      <c r="AE109" s="343"/>
      <c r="AF109" s="343"/>
      <c r="AG109" s="343"/>
      <c r="AH109" s="343"/>
      <c r="AI109" s="343"/>
      <c r="AJ109" s="343"/>
    </row>
    <row r="110" spans="1:36" s="341" customFormat="1" ht="24">
      <c r="A110" s="569">
        <v>100</v>
      </c>
      <c r="B110" s="345" t="s">
        <v>1706</v>
      </c>
      <c r="C110" s="346">
        <v>100721037</v>
      </c>
      <c r="D110" s="111" t="s">
        <v>1715</v>
      </c>
      <c r="E110" s="345" t="s">
        <v>26</v>
      </c>
      <c r="F110" s="346"/>
      <c r="G110" s="346"/>
      <c r="H110" s="346"/>
      <c r="I110" s="75">
        <v>159200</v>
      </c>
      <c r="J110" s="567"/>
      <c r="K110" s="571">
        <f>J110*I110</f>
        <v>0</v>
      </c>
      <c r="L110" s="566"/>
      <c r="M110" s="566"/>
      <c r="N110" s="566"/>
      <c r="O110" s="566"/>
      <c r="P110" s="133">
        <v>0</v>
      </c>
      <c r="Q110" s="133">
        <v>0</v>
      </c>
      <c r="R110" s="133">
        <v>0</v>
      </c>
      <c r="S110" s="133">
        <v>0</v>
      </c>
      <c r="T110" s="133">
        <v>0</v>
      </c>
      <c r="U110" s="133">
        <v>0</v>
      </c>
      <c r="V110" s="343"/>
      <c r="W110" s="343"/>
      <c r="X110" s="343"/>
      <c r="Y110" s="343"/>
      <c r="Z110" s="343"/>
      <c r="AA110" s="343"/>
      <c r="AB110" s="343"/>
      <c r="AC110" s="343"/>
      <c r="AD110" s="343"/>
      <c r="AE110" s="343"/>
      <c r="AF110" s="343"/>
      <c r="AG110" s="343"/>
      <c r="AH110" s="343"/>
      <c r="AI110" s="343"/>
      <c r="AJ110" s="343"/>
    </row>
    <row r="111" spans="1:36" s="341" customFormat="1" ht="24">
      <c r="A111" s="569">
        <v>101</v>
      </c>
      <c r="B111" s="109" t="s">
        <v>1706</v>
      </c>
      <c r="C111" s="346">
        <v>100721017</v>
      </c>
      <c r="D111" s="110" t="s">
        <v>1716</v>
      </c>
      <c r="E111" s="109" t="s">
        <v>1628</v>
      </c>
      <c r="F111" s="296"/>
      <c r="G111" s="296"/>
      <c r="H111" s="296"/>
      <c r="I111" s="75">
        <v>36300</v>
      </c>
      <c r="J111" s="567"/>
      <c r="K111" s="571">
        <f>J111*I111</f>
        <v>0</v>
      </c>
      <c r="L111" s="566"/>
      <c r="M111" s="566"/>
      <c r="N111" s="566"/>
      <c r="O111" s="566"/>
      <c r="P111" s="133">
        <v>0</v>
      </c>
      <c r="Q111" s="133">
        <v>0</v>
      </c>
      <c r="R111" s="133">
        <v>0</v>
      </c>
      <c r="S111" s="133">
        <v>0</v>
      </c>
      <c r="T111" s="133">
        <v>0</v>
      </c>
      <c r="U111" s="133">
        <v>0</v>
      </c>
      <c r="V111" s="343"/>
      <c r="W111" s="343"/>
      <c r="X111" s="343"/>
      <c r="Y111" s="343"/>
      <c r="Z111" s="343"/>
      <c r="AA111" s="343"/>
      <c r="AB111" s="343"/>
      <c r="AC111" s="343"/>
      <c r="AD111" s="343"/>
      <c r="AE111" s="343"/>
      <c r="AF111" s="343"/>
      <c r="AG111" s="343"/>
      <c r="AH111" s="343"/>
      <c r="AI111" s="343"/>
      <c r="AJ111" s="343"/>
    </row>
    <row r="112" spans="1:36" s="341" customFormat="1" ht="24">
      <c r="A112" s="569">
        <v>102</v>
      </c>
      <c r="B112" s="109" t="s">
        <v>1706</v>
      </c>
      <c r="C112" s="346">
        <v>100721019</v>
      </c>
      <c r="D112" s="110" t="s">
        <v>1717</v>
      </c>
      <c r="E112" s="109" t="s">
        <v>1628</v>
      </c>
      <c r="F112" s="296"/>
      <c r="G112" s="296"/>
      <c r="H112" s="296"/>
      <c r="I112" s="75">
        <v>84500</v>
      </c>
      <c r="J112" s="567"/>
      <c r="K112" s="571">
        <f>J112*I112</f>
        <v>0</v>
      </c>
      <c r="L112" s="566"/>
      <c r="M112" s="566"/>
      <c r="N112" s="566"/>
      <c r="O112" s="566"/>
      <c r="P112" s="133">
        <v>0</v>
      </c>
      <c r="Q112" s="133">
        <v>0</v>
      </c>
      <c r="R112" s="133">
        <v>0</v>
      </c>
      <c r="S112" s="133">
        <v>0</v>
      </c>
      <c r="T112" s="133">
        <v>0</v>
      </c>
      <c r="U112" s="133">
        <v>0</v>
      </c>
      <c r="V112" s="343"/>
      <c r="W112" s="343"/>
      <c r="X112" s="343"/>
      <c r="Y112" s="343"/>
      <c r="Z112" s="343"/>
      <c r="AA112" s="343"/>
      <c r="AB112" s="343"/>
      <c r="AC112" s="343"/>
      <c r="AD112" s="343"/>
      <c r="AE112" s="343"/>
      <c r="AF112" s="343"/>
      <c r="AG112" s="343"/>
      <c r="AH112" s="343"/>
      <c r="AI112" s="343"/>
      <c r="AJ112" s="343"/>
    </row>
    <row r="113" spans="1:36" s="341" customFormat="1" ht="24">
      <c r="A113" s="569">
        <v>103</v>
      </c>
      <c r="B113" s="109" t="s">
        <v>1706</v>
      </c>
      <c r="C113" s="346">
        <v>100721021</v>
      </c>
      <c r="D113" s="110" t="s">
        <v>1718</v>
      </c>
      <c r="E113" s="109" t="s">
        <v>1628</v>
      </c>
      <c r="F113" s="296"/>
      <c r="G113" s="296"/>
      <c r="H113" s="296"/>
      <c r="I113" s="75">
        <v>84500</v>
      </c>
      <c r="J113" s="567"/>
      <c r="K113" s="571">
        <f>J113*I113</f>
        <v>0</v>
      </c>
      <c r="L113" s="566"/>
      <c r="M113" s="566"/>
      <c r="N113" s="566"/>
      <c r="O113" s="566"/>
      <c r="P113" s="133">
        <v>0</v>
      </c>
      <c r="Q113" s="133">
        <v>0</v>
      </c>
      <c r="R113" s="133">
        <v>0</v>
      </c>
      <c r="S113" s="133">
        <v>0</v>
      </c>
      <c r="T113" s="133">
        <v>0</v>
      </c>
      <c r="U113" s="133">
        <v>0</v>
      </c>
      <c r="V113" s="343"/>
      <c r="W113" s="343"/>
      <c r="X113" s="343"/>
      <c r="Y113" s="343"/>
      <c r="Z113" s="343"/>
      <c r="AA113" s="343"/>
      <c r="AB113" s="343"/>
      <c r="AC113" s="343"/>
      <c r="AD113" s="343"/>
      <c r="AE113" s="343"/>
      <c r="AF113" s="343"/>
      <c r="AG113" s="343"/>
      <c r="AH113" s="343"/>
      <c r="AI113" s="343"/>
      <c r="AJ113" s="343"/>
    </row>
    <row r="114" spans="1:36" s="341" customFormat="1" ht="24">
      <c r="A114" s="569">
        <v>104</v>
      </c>
      <c r="B114" s="109" t="s">
        <v>1706</v>
      </c>
      <c r="C114" s="346">
        <v>101011073</v>
      </c>
      <c r="D114" s="110" t="s">
        <v>1719</v>
      </c>
      <c r="E114" s="109" t="s">
        <v>147</v>
      </c>
      <c r="F114" s="296"/>
      <c r="G114" s="296"/>
      <c r="H114" s="296"/>
      <c r="I114" s="75">
        <v>56</v>
      </c>
      <c r="J114" s="567"/>
      <c r="K114" s="571">
        <f>J114*I114</f>
        <v>0</v>
      </c>
      <c r="L114" s="566"/>
      <c r="M114" s="566"/>
      <c r="N114" s="566"/>
      <c r="O114" s="566"/>
      <c r="P114" s="133">
        <v>0</v>
      </c>
      <c r="Q114" s="133">
        <v>0</v>
      </c>
      <c r="R114" s="133">
        <v>0</v>
      </c>
      <c r="S114" s="133">
        <v>0</v>
      </c>
      <c r="T114" s="133">
        <v>0</v>
      </c>
      <c r="U114" s="133">
        <v>0</v>
      </c>
      <c r="V114" s="343"/>
      <c r="W114" s="343"/>
      <c r="X114" s="343"/>
      <c r="Y114" s="343"/>
      <c r="Z114" s="343"/>
      <c r="AA114" s="343"/>
      <c r="AB114" s="343"/>
      <c r="AC114" s="343"/>
      <c r="AD114" s="343"/>
      <c r="AE114" s="343"/>
      <c r="AF114" s="343"/>
      <c r="AG114" s="343"/>
      <c r="AH114" s="343"/>
      <c r="AI114" s="343"/>
      <c r="AJ114" s="343"/>
    </row>
    <row r="115" spans="1:36" s="341" customFormat="1" ht="24">
      <c r="A115" s="569">
        <v>105</v>
      </c>
      <c r="B115" s="109" t="s">
        <v>1706</v>
      </c>
      <c r="C115" s="346">
        <v>100721023</v>
      </c>
      <c r="D115" s="110" t="s">
        <v>1720</v>
      </c>
      <c r="E115" s="109" t="s">
        <v>1609</v>
      </c>
      <c r="F115" s="296"/>
      <c r="G115" s="296"/>
      <c r="H115" s="296"/>
      <c r="I115" s="75">
        <v>624500</v>
      </c>
      <c r="J115" s="567"/>
      <c r="K115" s="571">
        <f>J115*I115</f>
        <v>0</v>
      </c>
      <c r="L115" s="566"/>
      <c r="M115" s="566"/>
      <c r="N115" s="566"/>
      <c r="O115" s="566"/>
      <c r="P115" s="133">
        <v>0</v>
      </c>
      <c r="Q115" s="133">
        <v>0</v>
      </c>
      <c r="R115" s="133">
        <v>0</v>
      </c>
      <c r="S115" s="133">
        <v>0</v>
      </c>
      <c r="T115" s="133">
        <v>0</v>
      </c>
      <c r="U115" s="133">
        <v>0</v>
      </c>
      <c r="V115" s="343"/>
      <c r="W115" s="343"/>
      <c r="X115" s="343"/>
      <c r="Y115" s="343"/>
      <c r="Z115" s="343"/>
      <c r="AA115" s="343"/>
      <c r="AB115" s="343"/>
      <c r="AC115" s="343"/>
      <c r="AD115" s="343"/>
      <c r="AE115" s="343"/>
      <c r="AF115" s="343"/>
      <c r="AG115" s="343"/>
      <c r="AH115" s="343"/>
      <c r="AI115" s="343"/>
      <c r="AJ115" s="343"/>
    </row>
    <row r="116" spans="1:36" s="341" customFormat="1" ht="24">
      <c r="A116" s="569">
        <v>106</v>
      </c>
      <c r="B116" s="109" t="s">
        <v>1706</v>
      </c>
      <c r="C116" s="346">
        <v>100402109</v>
      </c>
      <c r="D116" s="110" t="s">
        <v>1721</v>
      </c>
      <c r="E116" s="109" t="s">
        <v>1609</v>
      </c>
      <c r="F116" s="296"/>
      <c r="G116" s="296"/>
      <c r="H116" s="296"/>
      <c r="I116" s="75">
        <v>50</v>
      </c>
      <c r="J116" s="567"/>
      <c r="K116" s="571">
        <f>J116*I116</f>
        <v>0</v>
      </c>
      <c r="L116" s="566"/>
      <c r="M116" s="566"/>
      <c r="N116" s="566"/>
      <c r="O116" s="566"/>
      <c r="P116" s="133">
        <v>0</v>
      </c>
      <c r="Q116" s="133">
        <v>0</v>
      </c>
      <c r="R116" s="133">
        <v>0</v>
      </c>
      <c r="S116" s="133">
        <v>0</v>
      </c>
      <c r="T116" s="133">
        <v>0</v>
      </c>
      <c r="U116" s="133">
        <v>0</v>
      </c>
      <c r="V116" s="343"/>
      <c r="W116" s="343"/>
      <c r="X116" s="343"/>
      <c r="Y116" s="343"/>
      <c r="Z116" s="343"/>
      <c r="AA116" s="343"/>
      <c r="AB116" s="343"/>
      <c r="AC116" s="343"/>
      <c r="AD116" s="343"/>
      <c r="AE116" s="343"/>
      <c r="AF116" s="343"/>
      <c r="AG116" s="343"/>
      <c r="AH116" s="343"/>
      <c r="AI116" s="343"/>
      <c r="AJ116" s="343"/>
    </row>
    <row r="117" spans="1:36" s="341" customFormat="1" ht="24">
      <c r="A117" s="569">
        <v>107</v>
      </c>
      <c r="B117" s="109" t="s">
        <v>1706</v>
      </c>
      <c r="C117" s="346">
        <v>100721027</v>
      </c>
      <c r="D117" s="110" t="s">
        <v>1722</v>
      </c>
      <c r="E117" s="109" t="s">
        <v>1628</v>
      </c>
      <c r="F117" s="296"/>
      <c r="G117" s="296"/>
      <c r="H117" s="296"/>
      <c r="I117" s="75">
        <v>3725</v>
      </c>
      <c r="J117" s="567"/>
      <c r="K117" s="571">
        <f>J117*I117</f>
        <v>0</v>
      </c>
      <c r="L117" s="566"/>
      <c r="M117" s="566"/>
      <c r="N117" s="566"/>
      <c r="O117" s="566"/>
      <c r="P117" s="133">
        <v>0</v>
      </c>
      <c r="Q117" s="133">
        <v>0</v>
      </c>
      <c r="R117" s="133">
        <v>0</v>
      </c>
      <c r="S117" s="133">
        <v>0</v>
      </c>
      <c r="T117" s="133">
        <v>0</v>
      </c>
      <c r="U117" s="133">
        <v>0</v>
      </c>
      <c r="V117" s="343"/>
      <c r="W117" s="343"/>
      <c r="X117" s="343"/>
      <c r="Y117" s="343"/>
      <c r="Z117" s="343"/>
      <c r="AA117" s="343"/>
      <c r="AB117" s="343"/>
      <c r="AC117" s="343"/>
      <c r="AD117" s="343"/>
      <c r="AE117" s="343"/>
      <c r="AF117" s="343"/>
      <c r="AG117" s="343"/>
      <c r="AH117" s="343"/>
      <c r="AI117" s="343"/>
      <c r="AJ117" s="343"/>
    </row>
    <row r="118" spans="1:36" s="341" customFormat="1" ht="24">
      <c r="A118" s="569">
        <v>108</v>
      </c>
      <c r="B118" s="109" t="s">
        <v>1706</v>
      </c>
      <c r="C118" s="346">
        <v>100402135</v>
      </c>
      <c r="D118" s="110" t="s">
        <v>1723</v>
      </c>
      <c r="E118" s="109" t="s">
        <v>1609</v>
      </c>
      <c r="F118" s="296"/>
      <c r="G118" s="296"/>
      <c r="H118" s="296"/>
      <c r="I118" s="75">
        <v>0</v>
      </c>
      <c r="J118" s="567"/>
      <c r="K118" s="571">
        <f>J118*I118</f>
        <v>0</v>
      </c>
      <c r="L118" s="566"/>
      <c r="M118" s="566"/>
      <c r="N118" s="566"/>
      <c r="O118" s="566"/>
      <c r="P118" s="133">
        <v>0</v>
      </c>
      <c r="Q118" s="133">
        <v>0</v>
      </c>
      <c r="R118" s="133">
        <v>0</v>
      </c>
      <c r="S118" s="133">
        <v>0</v>
      </c>
      <c r="T118" s="133">
        <v>0</v>
      </c>
      <c r="U118" s="133">
        <v>0</v>
      </c>
      <c r="V118" s="343"/>
      <c r="W118" s="343"/>
      <c r="X118" s="343"/>
      <c r="Y118" s="343"/>
      <c r="Z118" s="343"/>
      <c r="AA118" s="343"/>
      <c r="AB118" s="343"/>
      <c r="AC118" s="343"/>
      <c r="AD118" s="343"/>
      <c r="AE118" s="343"/>
      <c r="AF118" s="343"/>
      <c r="AG118" s="343"/>
      <c r="AH118" s="343"/>
      <c r="AI118" s="343"/>
      <c r="AJ118" s="343"/>
    </row>
    <row r="119" spans="1:36" s="341" customFormat="1" ht="24">
      <c r="A119" s="569">
        <v>109</v>
      </c>
      <c r="B119" s="109" t="s">
        <v>1706</v>
      </c>
      <c r="C119" s="346">
        <v>100703337</v>
      </c>
      <c r="D119" s="110" t="s">
        <v>1724</v>
      </c>
      <c r="E119" s="109" t="s">
        <v>1725</v>
      </c>
      <c r="F119" s="296"/>
      <c r="G119" s="296"/>
      <c r="H119" s="296"/>
      <c r="I119" s="75">
        <v>1209</v>
      </c>
      <c r="J119" s="567"/>
      <c r="K119" s="571">
        <f>J119*I119</f>
        <v>0</v>
      </c>
      <c r="L119" s="566"/>
      <c r="M119" s="566"/>
      <c r="N119" s="566"/>
      <c r="O119" s="566"/>
      <c r="P119" s="133">
        <v>0</v>
      </c>
      <c r="Q119" s="133">
        <v>0</v>
      </c>
      <c r="R119" s="133">
        <v>0</v>
      </c>
      <c r="S119" s="133">
        <v>0</v>
      </c>
      <c r="T119" s="133">
        <v>0</v>
      </c>
      <c r="U119" s="133">
        <v>0</v>
      </c>
      <c r="V119" s="343"/>
      <c r="W119" s="343"/>
      <c r="X119" s="343"/>
      <c r="Y119" s="343"/>
      <c r="Z119" s="343"/>
      <c r="AA119" s="343"/>
      <c r="AB119" s="343"/>
      <c r="AC119" s="343"/>
      <c r="AD119" s="343"/>
      <c r="AE119" s="343"/>
      <c r="AF119" s="343"/>
      <c r="AG119" s="343"/>
      <c r="AH119" s="343"/>
      <c r="AI119" s="343"/>
      <c r="AJ119" s="343"/>
    </row>
    <row r="120" spans="1:36" s="341" customFormat="1" ht="24">
      <c r="A120" s="569">
        <v>110</v>
      </c>
      <c r="B120" s="109" t="s">
        <v>1706</v>
      </c>
      <c r="C120" s="346">
        <v>100703339</v>
      </c>
      <c r="D120" s="110" t="s">
        <v>1726</v>
      </c>
      <c r="E120" s="109" t="s">
        <v>1628</v>
      </c>
      <c r="F120" s="296"/>
      <c r="G120" s="296"/>
      <c r="H120" s="296"/>
      <c r="I120" s="75">
        <v>422870</v>
      </c>
      <c r="J120" s="567"/>
      <c r="K120" s="571">
        <f>J120*I120</f>
        <v>0</v>
      </c>
      <c r="L120" s="566"/>
      <c r="M120" s="566"/>
      <c r="N120" s="566"/>
      <c r="O120" s="566"/>
      <c r="P120" s="133">
        <v>0</v>
      </c>
      <c r="Q120" s="133">
        <v>0</v>
      </c>
      <c r="R120" s="133">
        <v>0</v>
      </c>
      <c r="S120" s="133">
        <v>0</v>
      </c>
      <c r="T120" s="133">
        <v>0</v>
      </c>
      <c r="U120" s="133">
        <v>0</v>
      </c>
      <c r="V120" s="343"/>
      <c r="W120" s="343"/>
      <c r="X120" s="343"/>
      <c r="Y120" s="343"/>
      <c r="Z120" s="343"/>
      <c r="AA120" s="343"/>
      <c r="AB120" s="343"/>
      <c r="AC120" s="343"/>
      <c r="AD120" s="343"/>
      <c r="AE120" s="343"/>
      <c r="AF120" s="343"/>
      <c r="AG120" s="343"/>
      <c r="AH120" s="343"/>
      <c r="AI120" s="343"/>
      <c r="AJ120" s="343"/>
    </row>
    <row r="121" spans="1:36" s="341" customFormat="1" ht="24">
      <c r="A121" s="569">
        <v>111</v>
      </c>
      <c r="B121" s="109" t="s">
        <v>1727</v>
      </c>
      <c r="C121" s="346">
        <v>101076161</v>
      </c>
      <c r="D121" s="110" t="s">
        <v>1728</v>
      </c>
      <c r="E121" s="109" t="s">
        <v>1729</v>
      </c>
      <c r="F121" s="296"/>
      <c r="G121" s="296"/>
      <c r="H121" s="296"/>
      <c r="I121" s="75">
        <v>2500</v>
      </c>
      <c r="J121" s="567"/>
      <c r="K121" s="571">
        <f>J121*I121</f>
        <v>0</v>
      </c>
      <c r="L121" s="566"/>
      <c r="M121" s="566"/>
      <c r="N121" s="566"/>
      <c r="O121" s="566"/>
      <c r="P121" s="133">
        <v>0</v>
      </c>
      <c r="Q121" s="133">
        <v>0</v>
      </c>
      <c r="R121" s="133">
        <v>0</v>
      </c>
      <c r="S121" s="133">
        <v>0</v>
      </c>
      <c r="T121" s="133">
        <v>0</v>
      </c>
      <c r="U121" s="133">
        <v>0</v>
      </c>
      <c r="V121" s="343"/>
      <c r="W121" s="343"/>
      <c r="X121" s="343"/>
      <c r="Y121" s="343"/>
      <c r="Z121" s="343"/>
      <c r="AA121" s="343"/>
      <c r="AB121" s="343"/>
      <c r="AC121" s="343"/>
      <c r="AD121" s="343"/>
      <c r="AE121" s="343"/>
      <c r="AF121" s="343"/>
      <c r="AG121" s="343"/>
      <c r="AH121" s="343"/>
      <c r="AI121" s="343"/>
      <c r="AJ121" s="343"/>
    </row>
    <row r="122" spans="1:36" s="341" customFormat="1" ht="36">
      <c r="A122" s="569">
        <v>112</v>
      </c>
      <c r="B122" s="109" t="s">
        <v>1730</v>
      </c>
      <c r="C122" s="346">
        <v>101076347</v>
      </c>
      <c r="D122" s="110" t="s">
        <v>1731</v>
      </c>
      <c r="E122" s="109" t="s">
        <v>1732</v>
      </c>
      <c r="F122" s="296"/>
      <c r="G122" s="296"/>
      <c r="H122" s="296"/>
      <c r="I122" s="75">
        <v>1336</v>
      </c>
      <c r="J122" s="567"/>
      <c r="K122" s="571">
        <f>J122*I122</f>
        <v>0</v>
      </c>
      <c r="L122" s="566"/>
      <c r="M122" s="566"/>
      <c r="N122" s="566"/>
      <c r="O122" s="566"/>
      <c r="P122" s="133">
        <v>0</v>
      </c>
      <c r="Q122" s="133">
        <v>0</v>
      </c>
      <c r="R122" s="133">
        <v>0</v>
      </c>
      <c r="S122" s="133">
        <v>0</v>
      </c>
      <c r="T122" s="133">
        <v>0</v>
      </c>
      <c r="U122" s="133">
        <v>0</v>
      </c>
      <c r="V122" s="343"/>
      <c r="W122" s="343"/>
      <c r="X122" s="343"/>
      <c r="Y122" s="343"/>
      <c r="Z122" s="343"/>
      <c r="AA122" s="343"/>
      <c r="AB122" s="343"/>
      <c r="AC122" s="343"/>
      <c r="AD122" s="343"/>
      <c r="AE122" s="343"/>
      <c r="AF122" s="343"/>
      <c r="AG122" s="343"/>
      <c r="AH122" s="343"/>
      <c r="AI122" s="343"/>
      <c r="AJ122" s="343"/>
    </row>
    <row r="123" spans="1:36" s="341" customFormat="1" ht="36">
      <c r="A123" s="569">
        <v>113</v>
      </c>
      <c r="B123" s="109" t="s">
        <v>1730</v>
      </c>
      <c r="C123" s="346">
        <v>101076348</v>
      </c>
      <c r="D123" s="110" t="s">
        <v>1733</v>
      </c>
      <c r="E123" s="109" t="s">
        <v>1732</v>
      </c>
      <c r="F123" s="296"/>
      <c r="G123" s="296"/>
      <c r="H123" s="296"/>
      <c r="I123" s="75">
        <v>12940</v>
      </c>
      <c r="J123" s="567"/>
      <c r="K123" s="571">
        <f>J123*I123</f>
        <v>0</v>
      </c>
      <c r="L123" s="566"/>
      <c r="M123" s="566"/>
      <c r="N123" s="566"/>
      <c r="O123" s="566"/>
      <c r="P123" s="133">
        <v>0</v>
      </c>
      <c r="Q123" s="133">
        <v>0</v>
      </c>
      <c r="R123" s="133">
        <v>0</v>
      </c>
      <c r="S123" s="133">
        <v>0</v>
      </c>
      <c r="T123" s="133">
        <v>0</v>
      </c>
      <c r="U123" s="133">
        <v>0</v>
      </c>
      <c r="V123" s="343"/>
      <c r="W123" s="343"/>
      <c r="X123" s="343"/>
      <c r="Y123" s="343"/>
      <c r="Z123" s="343"/>
      <c r="AA123" s="343"/>
      <c r="AB123" s="343"/>
      <c r="AC123" s="343"/>
      <c r="AD123" s="343"/>
      <c r="AE123" s="343"/>
      <c r="AF123" s="343"/>
      <c r="AG123" s="343"/>
      <c r="AH123" s="343"/>
      <c r="AI123" s="343"/>
      <c r="AJ123" s="343"/>
    </row>
    <row r="124" spans="1:36" s="341" customFormat="1">
      <c r="I124" s="137">
        <f>SUM(I11:I123)</f>
        <v>14565581</v>
      </c>
      <c r="J124" s="348"/>
      <c r="K124" s="568"/>
      <c r="P124" s="343"/>
      <c r="Q124" s="343"/>
      <c r="R124" s="343"/>
      <c r="S124" s="343"/>
      <c r="T124" s="343"/>
      <c r="U124" s="343"/>
      <c r="V124" s="343"/>
      <c r="W124" s="343"/>
      <c r="X124" s="343"/>
      <c r="Y124" s="343"/>
      <c r="Z124" s="343"/>
      <c r="AA124" s="343"/>
      <c r="AB124" s="343"/>
      <c r="AC124" s="343"/>
      <c r="AD124" s="343"/>
      <c r="AE124" s="343"/>
      <c r="AF124" s="343"/>
      <c r="AG124" s="343"/>
      <c r="AH124" s="343"/>
      <c r="AI124" s="343"/>
      <c r="AJ124" s="343"/>
    </row>
  </sheetData>
  <sheetProtection password="E4F2" sheet="1" objects="1" scenarios="1"/>
  <mergeCells count="4">
    <mergeCell ref="A4:E4"/>
    <mergeCell ref="A5:E5"/>
    <mergeCell ref="A7:I8"/>
    <mergeCell ref="L7:O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1"/>
  <sheetViews>
    <sheetView workbookViewId="0">
      <selection activeCell="J9" sqref="J9"/>
    </sheetView>
  </sheetViews>
  <sheetFormatPr baseColWidth="10" defaultRowHeight="15"/>
  <cols>
    <col min="1" max="1" width="4.28515625" customWidth="1"/>
    <col min="2" max="2" width="9.7109375" customWidth="1"/>
    <col min="3" max="3" width="38.5703125" customWidth="1"/>
    <col min="4" max="4" width="16" customWidth="1"/>
    <col min="5" max="7" width="5.7109375" hidden="1" customWidth="1"/>
    <col min="8" max="8" width="10" hidden="1" customWidth="1"/>
    <col min="9" max="9" width="11.42578125" style="176"/>
    <col min="10" max="10" width="12.85546875" customWidth="1"/>
    <col min="12" max="15" width="11.42578125" style="387"/>
    <col min="16" max="20" width="11.42578125" style="140"/>
  </cols>
  <sheetData>
    <row r="1" spans="1:25" s="343" customFormat="1">
      <c r="I1" s="173"/>
      <c r="L1" s="326"/>
      <c r="M1" s="326"/>
      <c r="N1" s="326"/>
      <c r="O1" s="326"/>
      <c r="P1" s="354"/>
      <c r="Q1" s="354"/>
      <c r="R1" s="354"/>
      <c r="S1" s="354"/>
      <c r="T1" s="354"/>
    </row>
    <row r="2" spans="1:25" s="343" customFormat="1">
      <c r="B2" s="389"/>
      <c r="D2" s="390"/>
      <c r="E2" s="389"/>
      <c r="F2" s="391"/>
      <c r="G2" s="390"/>
      <c r="H2" s="392"/>
      <c r="I2" s="393"/>
      <c r="J2" s="394"/>
      <c r="K2" s="347"/>
      <c r="L2" s="337"/>
      <c r="M2" s="337"/>
      <c r="N2" s="337"/>
      <c r="O2" s="337"/>
      <c r="P2" s="354"/>
      <c r="Q2" s="354"/>
      <c r="R2" s="354"/>
      <c r="S2" s="354"/>
      <c r="T2" s="354"/>
    </row>
    <row r="3" spans="1:25" s="343" customFormat="1" ht="15.75">
      <c r="A3" s="499"/>
      <c r="B3" s="499"/>
      <c r="C3" s="499"/>
      <c r="D3" s="499"/>
      <c r="E3" s="499"/>
      <c r="F3" s="499"/>
      <c r="G3" s="499"/>
      <c r="H3" s="499"/>
      <c r="I3" s="173"/>
      <c r="J3" s="326"/>
      <c r="L3" s="401"/>
      <c r="M3" s="401"/>
      <c r="N3" s="401"/>
      <c r="O3" s="401"/>
      <c r="P3" s="354"/>
      <c r="Q3" s="354"/>
      <c r="R3" s="375"/>
      <c r="S3" s="375"/>
      <c r="T3" s="375"/>
      <c r="U3" s="355"/>
      <c r="V3" s="355"/>
      <c r="W3" s="355"/>
      <c r="X3" s="355"/>
    </row>
    <row r="4" spans="1:25" s="343" customFormat="1" ht="15.75">
      <c r="A4" s="500"/>
      <c r="B4" s="500"/>
      <c r="C4" s="500"/>
      <c r="D4" s="500"/>
      <c r="E4" s="500"/>
      <c r="F4" s="500"/>
      <c r="G4" s="500"/>
      <c r="H4" s="500"/>
      <c r="I4" s="174"/>
      <c r="J4" s="327"/>
      <c r="K4" s="347"/>
      <c r="L4" s="337"/>
      <c r="M4" s="337"/>
      <c r="N4" s="337"/>
      <c r="O4" s="337"/>
      <c r="P4" s="354"/>
      <c r="Q4" s="354"/>
      <c r="R4" s="354"/>
      <c r="S4" s="354"/>
      <c r="T4" s="354"/>
    </row>
    <row r="5" spans="1:25" s="343" customFormat="1" ht="15.75">
      <c r="A5" s="500"/>
      <c r="B5" s="500"/>
      <c r="C5" s="500"/>
      <c r="D5" s="500"/>
      <c r="E5" s="500"/>
      <c r="F5" s="500"/>
      <c r="G5" s="500"/>
      <c r="H5" s="500"/>
      <c r="I5" s="174"/>
      <c r="J5" s="327"/>
      <c r="K5" s="347"/>
      <c r="L5" s="337"/>
      <c r="M5" s="337"/>
      <c r="N5" s="337"/>
      <c r="O5" s="337"/>
      <c r="P5" s="354"/>
      <c r="Q5" s="354"/>
      <c r="R5" s="354"/>
      <c r="S5" s="354"/>
      <c r="T5" s="354"/>
    </row>
    <row r="6" spans="1:25" s="343" customFormat="1" ht="15.75" thickBot="1">
      <c r="A6" s="501"/>
      <c r="B6" s="501"/>
      <c r="C6" s="501"/>
      <c r="D6" s="501"/>
      <c r="E6" s="501"/>
      <c r="F6" s="501"/>
      <c r="G6" s="501"/>
      <c r="H6" s="501"/>
      <c r="I6" s="79"/>
      <c r="J6" s="328"/>
      <c r="K6" s="347"/>
      <c r="L6" s="337"/>
      <c r="M6" s="337"/>
      <c r="N6" s="337"/>
      <c r="O6" s="337"/>
      <c r="P6" s="354"/>
      <c r="Q6" s="354"/>
      <c r="R6" s="354"/>
      <c r="S6" s="354"/>
      <c r="T6" s="354"/>
    </row>
    <row r="7" spans="1:25" s="343" customFormat="1" ht="18">
      <c r="A7" s="508" t="s">
        <v>1734</v>
      </c>
      <c r="B7" s="509"/>
      <c r="C7" s="509"/>
      <c r="D7" s="510"/>
      <c r="E7" s="395"/>
      <c r="F7" s="395"/>
      <c r="G7" s="395"/>
      <c r="H7" s="395"/>
      <c r="I7" s="396"/>
      <c r="J7" s="397"/>
      <c r="K7" s="395"/>
      <c r="L7" s="326"/>
      <c r="M7" s="326"/>
      <c r="N7" s="326"/>
      <c r="O7" s="326"/>
      <c r="P7" s="354"/>
      <c r="Q7" s="354"/>
      <c r="R7" s="354"/>
      <c r="S7" s="354"/>
      <c r="T7" s="354"/>
    </row>
    <row r="8" spans="1:25" ht="18.75" thickBot="1">
      <c r="A8" s="511"/>
      <c r="B8" s="512"/>
      <c r="C8" s="512"/>
      <c r="D8" s="513"/>
      <c r="E8" s="395"/>
      <c r="F8" s="395"/>
      <c r="G8" s="395"/>
      <c r="H8" s="395"/>
      <c r="I8" s="396"/>
      <c r="J8" s="397"/>
      <c r="K8" s="395"/>
      <c r="L8" s="502" t="s">
        <v>1735</v>
      </c>
      <c r="M8" s="503"/>
      <c r="N8" s="503"/>
      <c r="O8" s="504"/>
      <c r="P8" s="354"/>
      <c r="Q8" s="354"/>
      <c r="R8" s="354"/>
      <c r="S8" s="354"/>
      <c r="T8" s="354"/>
      <c r="U8" s="343"/>
      <c r="V8" s="343"/>
      <c r="W8" s="343"/>
      <c r="X8" s="343"/>
      <c r="Y8" s="138"/>
    </row>
    <row r="9" spans="1:25" ht="18">
      <c r="A9" s="395"/>
      <c r="B9" s="395"/>
      <c r="C9" s="395"/>
      <c r="D9" s="395"/>
      <c r="E9" s="395"/>
      <c r="F9" s="395"/>
      <c r="G9" s="395"/>
      <c r="H9" s="395"/>
      <c r="I9" s="396"/>
      <c r="J9" s="397"/>
      <c r="K9" s="395"/>
      <c r="L9" s="505"/>
      <c r="M9" s="506"/>
      <c r="N9" s="506"/>
      <c r="O9" s="507"/>
      <c r="P9" s="354"/>
      <c r="Q9" s="354"/>
      <c r="R9" s="354"/>
      <c r="S9" s="354"/>
      <c r="T9" s="354"/>
      <c r="U9" s="343"/>
      <c r="V9" s="343"/>
      <c r="W9" s="343"/>
      <c r="X9" s="343"/>
      <c r="Y9" s="138"/>
    </row>
    <row r="10" spans="1:25" ht="18">
      <c r="A10" s="343"/>
      <c r="B10" s="398"/>
      <c r="C10" s="398"/>
      <c r="D10" s="398"/>
      <c r="E10" s="398"/>
      <c r="F10" s="398"/>
      <c r="G10" s="398"/>
      <c r="H10" s="398"/>
      <c r="I10" s="399"/>
      <c r="J10" s="400"/>
      <c r="K10" s="398"/>
      <c r="L10" s="400"/>
      <c r="M10" s="400"/>
      <c r="N10" s="400"/>
      <c r="O10" s="400"/>
      <c r="P10" s="354"/>
      <c r="Q10" s="354"/>
      <c r="R10" s="354"/>
      <c r="S10" s="354"/>
      <c r="T10" s="354"/>
      <c r="U10" s="343"/>
      <c r="V10" s="343"/>
      <c r="W10" s="343"/>
      <c r="X10" s="343"/>
      <c r="Y10" s="138"/>
    </row>
    <row r="11" spans="1:25" ht="76.5">
      <c r="A11" s="141" t="s">
        <v>1736</v>
      </c>
      <c r="B11" s="141" t="s">
        <v>4</v>
      </c>
      <c r="C11" s="141" t="s">
        <v>5</v>
      </c>
      <c r="D11" s="141" t="s">
        <v>6</v>
      </c>
      <c r="E11" s="141" t="s">
        <v>9</v>
      </c>
      <c r="F11" s="141" t="s">
        <v>10</v>
      </c>
      <c r="G11" s="141" t="s">
        <v>11</v>
      </c>
      <c r="H11" s="141" t="s">
        <v>1737</v>
      </c>
      <c r="I11" s="175" t="s">
        <v>12</v>
      </c>
      <c r="J11" s="177" t="s">
        <v>13</v>
      </c>
      <c r="K11" s="141" t="s">
        <v>14</v>
      </c>
      <c r="L11" s="329" t="s">
        <v>15</v>
      </c>
      <c r="M11" s="329" t="s">
        <v>16</v>
      </c>
      <c r="N11" s="329" t="s">
        <v>1738</v>
      </c>
      <c r="O11" s="329" t="s">
        <v>16</v>
      </c>
      <c r="P11" s="139" t="s">
        <v>19</v>
      </c>
      <c r="Q11" s="344" t="s">
        <v>20</v>
      </c>
      <c r="R11" s="344" t="s">
        <v>21</v>
      </c>
      <c r="S11" s="344" t="s">
        <v>22</v>
      </c>
      <c r="T11" s="344" t="s">
        <v>23</v>
      </c>
      <c r="U11" s="343"/>
      <c r="V11" s="343"/>
      <c r="W11" s="343"/>
      <c r="X11" s="343"/>
      <c r="Y11" s="138"/>
    </row>
    <row r="12" spans="1:25" ht="25.5">
      <c r="A12" s="142">
        <v>1</v>
      </c>
      <c r="B12" s="143">
        <v>2001001</v>
      </c>
      <c r="C12" s="144" t="s">
        <v>1739</v>
      </c>
      <c r="D12" s="145" t="s">
        <v>1740</v>
      </c>
      <c r="E12" s="146" t="s">
        <v>28</v>
      </c>
      <c r="F12" s="146" t="s">
        <v>28</v>
      </c>
      <c r="G12" s="146" t="s">
        <v>28</v>
      </c>
      <c r="H12" s="147">
        <v>352901061</v>
      </c>
      <c r="I12" s="128">
        <v>703</v>
      </c>
      <c r="J12" s="178"/>
      <c r="K12" s="148">
        <f>+I12*J12</f>
        <v>0</v>
      </c>
      <c r="L12" s="339"/>
      <c r="M12" s="339"/>
      <c r="N12" s="353"/>
      <c r="O12" s="340"/>
      <c r="P12" s="65">
        <v>0</v>
      </c>
      <c r="Q12" s="130">
        <v>0</v>
      </c>
      <c r="R12" s="130">
        <v>0</v>
      </c>
      <c r="S12" s="130">
        <v>0</v>
      </c>
      <c r="T12" s="130">
        <v>0</v>
      </c>
      <c r="U12" s="149"/>
      <c r="V12" s="149"/>
      <c r="W12" s="149"/>
      <c r="X12" s="149"/>
      <c r="Y12" s="149"/>
    </row>
    <row r="13" spans="1:25" ht="25.5">
      <c r="A13" s="150">
        <v>2</v>
      </c>
      <c r="B13" s="151">
        <v>2001003</v>
      </c>
      <c r="C13" s="152" t="s">
        <v>1741</v>
      </c>
      <c r="D13" s="153" t="s">
        <v>1740</v>
      </c>
      <c r="E13" s="154" t="s">
        <v>28</v>
      </c>
      <c r="F13" s="154" t="s">
        <v>28</v>
      </c>
      <c r="G13" s="154" t="s">
        <v>28</v>
      </c>
      <c r="H13" s="155">
        <v>352901061</v>
      </c>
      <c r="I13" s="128">
        <v>564</v>
      </c>
      <c r="J13" s="178"/>
      <c r="K13" s="351">
        <f t="shared" ref="K13:K76" si="0">+I13*J13</f>
        <v>0</v>
      </c>
      <c r="L13" s="339"/>
      <c r="M13" s="339"/>
      <c r="N13" s="353"/>
      <c r="O13" s="340"/>
      <c r="P13" s="65">
        <v>0</v>
      </c>
      <c r="Q13" s="130">
        <v>0</v>
      </c>
      <c r="R13" s="130">
        <v>0</v>
      </c>
      <c r="S13" s="130">
        <v>0</v>
      </c>
      <c r="T13" s="130">
        <v>0</v>
      </c>
      <c r="U13" s="149"/>
      <c r="V13" s="149"/>
      <c r="W13" s="149"/>
      <c r="X13" s="149"/>
      <c r="Y13" s="149"/>
    </row>
    <row r="14" spans="1:25" ht="25.5">
      <c r="A14" s="150">
        <v>3</v>
      </c>
      <c r="B14" s="151">
        <v>2001005</v>
      </c>
      <c r="C14" s="152" t="s">
        <v>1742</v>
      </c>
      <c r="D14" s="153" t="s">
        <v>1740</v>
      </c>
      <c r="E14" s="154" t="s">
        <v>28</v>
      </c>
      <c r="F14" s="154" t="s">
        <v>28</v>
      </c>
      <c r="G14" s="154" t="s">
        <v>28</v>
      </c>
      <c r="H14" s="155">
        <v>352901061</v>
      </c>
      <c r="I14" s="128">
        <v>108</v>
      </c>
      <c r="J14" s="178"/>
      <c r="K14" s="351">
        <f t="shared" si="0"/>
        <v>0</v>
      </c>
      <c r="L14" s="339"/>
      <c r="M14" s="339"/>
      <c r="N14" s="353"/>
      <c r="O14" s="340"/>
      <c r="P14" s="65">
        <v>0</v>
      </c>
      <c r="Q14" s="130">
        <v>0</v>
      </c>
      <c r="R14" s="130">
        <v>0</v>
      </c>
      <c r="S14" s="130">
        <v>0</v>
      </c>
      <c r="T14" s="130">
        <v>0</v>
      </c>
      <c r="U14" s="149"/>
      <c r="V14" s="149"/>
      <c r="W14" s="149"/>
      <c r="X14" s="149"/>
      <c r="Y14" s="149"/>
    </row>
    <row r="15" spans="1:25">
      <c r="A15" s="150">
        <v>4</v>
      </c>
      <c r="B15" s="151">
        <v>2001009</v>
      </c>
      <c r="C15" s="152" t="s">
        <v>1743</v>
      </c>
      <c r="D15" s="153" t="s">
        <v>1740</v>
      </c>
      <c r="E15" s="154" t="s">
        <v>28</v>
      </c>
      <c r="F15" s="154" t="s">
        <v>28</v>
      </c>
      <c r="G15" s="154" t="s">
        <v>28</v>
      </c>
      <c r="H15" s="155">
        <v>352901061</v>
      </c>
      <c r="I15" s="128">
        <v>317</v>
      </c>
      <c r="J15" s="178"/>
      <c r="K15" s="351">
        <f t="shared" si="0"/>
        <v>0</v>
      </c>
      <c r="L15" s="339"/>
      <c r="M15" s="339"/>
      <c r="N15" s="353"/>
      <c r="O15" s="340"/>
      <c r="P15" s="65">
        <v>0</v>
      </c>
      <c r="Q15" s="130">
        <v>0</v>
      </c>
      <c r="R15" s="130">
        <v>0</v>
      </c>
      <c r="S15" s="130">
        <v>0</v>
      </c>
      <c r="T15" s="130">
        <v>0</v>
      </c>
      <c r="U15" s="343"/>
      <c r="V15" s="343"/>
      <c r="W15" s="343"/>
      <c r="X15" s="343"/>
    </row>
    <row r="16" spans="1:25">
      <c r="A16" s="150">
        <v>5</v>
      </c>
      <c r="B16" s="151">
        <v>2001011</v>
      </c>
      <c r="C16" s="152" t="s">
        <v>1744</v>
      </c>
      <c r="D16" s="153" t="s">
        <v>1740</v>
      </c>
      <c r="E16" s="154" t="s">
        <v>28</v>
      </c>
      <c r="F16" s="154" t="s">
        <v>28</v>
      </c>
      <c r="G16" s="154" t="s">
        <v>28</v>
      </c>
      <c r="H16" s="155">
        <v>352901061</v>
      </c>
      <c r="I16" s="128">
        <v>447</v>
      </c>
      <c r="J16" s="178"/>
      <c r="K16" s="351">
        <f t="shared" si="0"/>
        <v>0</v>
      </c>
      <c r="L16" s="339"/>
      <c r="M16" s="339"/>
      <c r="N16" s="353"/>
      <c r="O16" s="340"/>
      <c r="P16" s="65">
        <v>0</v>
      </c>
      <c r="Q16" s="130">
        <v>0</v>
      </c>
      <c r="R16" s="130">
        <v>0</v>
      </c>
      <c r="S16" s="130">
        <v>0</v>
      </c>
      <c r="T16" s="130">
        <v>0</v>
      </c>
      <c r="U16" s="343"/>
      <c r="V16" s="343"/>
      <c r="W16" s="343"/>
      <c r="X16" s="343"/>
    </row>
    <row r="17" spans="1:24">
      <c r="A17" s="150">
        <v>6</v>
      </c>
      <c r="B17" s="151">
        <v>2001013</v>
      </c>
      <c r="C17" s="152" t="s">
        <v>1745</v>
      </c>
      <c r="D17" s="153" t="s">
        <v>1740</v>
      </c>
      <c r="E17" s="154" t="s">
        <v>28</v>
      </c>
      <c r="F17" s="154" t="s">
        <v>28</v>
      </c>
      <c r="G17" s="154" t="s">
        <v>28</v>
      </c>
      <c r="H17" s="155">
        <v>352901061</v>
      </c>
      <c r="I17" s="128">
        <v>417</v>
      </c>
      <c r="J17" s="178"/>
      <c r="K17" s="351">
        <f t="shared" si="0"/>
        <v>0</v>
      </c>
      <c r="L17" s="339"/>
      <c r="M17" s="339"/>
      <c r="N17" s="353"/>
      <c r="O17" s="340"/>
      <c r="P17" s="65">
        <v>0</v>
      </c>
      <c r="Q17" s="130">
        <v>0</v>
      </c>
      <c r="R17" s="130">
        <v>0</v>
      </c>
      <c r="S17" s="130">
        <v>0</v>
      </c>
      <c r="T17" s="130">
        <v>0</v>
      </c>
      <c r="U17" s="343"/>
      <c r="V17" s="343"/>
      <c r="W17" s="343"/>
      <c r="X17" s="343"/>
    </row>
    <row r="18" spans="1:24" ht="25.5">
      <c r="A18" s="150">
        <v>7</v>
      </c>
      <c r="B18" s="151">
        <v>2001017</v>
      </c>
      <c r="C18" s="152" t="s">
        <v>1746</v>
      </c>
      <c r="D18" s="153" t="s">
        <v>1740</v>
      </c>
      <c r="E18" s="154"/>
      <c r="F18" s="154" t="s">
        <v>28</v>
      </c>
      <c r="G18" s="154" t="s">
        <v>28</v>
      </c>
      <c r="H18" s="155">
        <v>352901061</v>
      </c>
      <c r="I18" s="128">
        <v>436</v>
      </c>
      <c r="J18" s="178"/>
      <c r="K18" s="351">
        <f t="shared" si="0"/>
        <v>0</v>
      </c>
      <c r="L18" s="339"/>
      <c r="M18" s="339"/>
      <c r="N18" s="353"/>
      <c r="O18" s="340"/>
      <c r="P18" s="65">
        <v>0</v>
      </c>
      <c r="Q18" s="130">
        <v>0</v>
      </c>
      <c r="R18" s="130">
        <v>0</v>
      </c>
      <c r="S18" s="130">
        <v>0</v>
      </c>
      <c r="T18" s="130">
        <v>0</v>
      </c>
      <c r="U18" s="343"/>
      <c r="V18" s="343"/>
      <c r="W18" s="343"/>
      <c r="X18" s="343"/>
    </row>
    <row r="19" spans="1:24" ht="25.5">
      <c r="A19" s="150">
        <v>8</v>
      </c>
      <c r="B19" s="151">
        <v>2001019</v>
      </c>
      <c r="C19" s="152" t="s">
        <v>1747</v>
      </c>
      <c r="D19" s="153" t="s">
        <v>1740</v>
      </c>
      <c r="E19" s="154" t="s">
        <v>28</v>
      </c>
      <c r="F19" s="154" t="s">
        <v>28</v>
      </c>
      <c r="G19" s="154" t="s">
        <v>28</v>
      </c>
      <c r="H19" s="155">
        <v>352901061</v>
      </c>
      <c r="I19" s="128">
        <v>205</v>
      </c>
      <c r="J19" s="178"/>
      <c r="K19" s="351">
        <f t="shared" si="0"/>
        <v>0</v>
      </c>
      <c r="L19" s="339"/>
      <c r="M19" s="339"/>
      <c r="N19" s="353"/>
      <c r="O19" s="340"/>
      <c r="P19" s="65">
        <v>0</v>
      </c>
      <c r="Q19" s="130">
        <v>0</v>
      </c>
      <c r="R19" s="130">
        <v>0</v>
      </c>
      <c r="S19" s="130">
        <v>0</v>
      </c>
      <c r="T19" s="130">
        <v>0</v>
      </c>
      <c r="U19" s="343"/>
      <c r="V19" s="343"/>
      <c r="W19" s="343"/>
      <c r="X19" s="343"/>
    </row>
    <row r="20" spans="1:24">
      <c r="A20" s="150">
        <v>9</v>
      </c>
      <c r="B20" s="151">
        <v>2002003</v>
      </c>
      <c r="C20" s="152" t="s">
        <v>1748</v>
      </c>
      <c r="D20" s="153" t="s">
        <v>26</v>
      </c>
      <c r="E20" s="154"/>
      <c r="F20" s="154"/>
      <c r="G20" s="154"/>
      <c r="H20" s="155">
        <v>352901062</v>
      </c>
      <c r="I20" s="128">
        <v>21920</v>
      </c>
      <c r="J20" s="178"/>
      <c r="K20" s="351">
        <f t="shared" si="0"/>
        <v>0</v>
      </c>
      <c r="L20" s="339"/>
      <c r="M20" s="339"/>
      <c r="N20" s="353"/>
      <c r="O20" s="340"/>
      <c r="P20" s="65">
        <v>0</v>
      </c>
      <c r="Q20" s="130">
        <v>0</v>
      </c>
      <c r="R20" s="130">
        <v>0</v>
      </c>
      <c r="S20" s="130">
        <v>0</v>
      </c>
      <c r="T20" s="130">
        <v>0</v>
      </c>
      <c r="U20" s="343"/>
      <c r="V20" s="343"/>
      <c r="W20" s="343"/>
      <c r="X20" s="343"/>
    </row>
    <row r="21" spans="1:24">
      <c r="A21" s="150">
        <v>10</v>
      </c>
      <c r="B21" s="151">
        <v>2002005</v>
      </c>
      <c r="C21" s="152" t="s">
        <v>1749</v>
      </c>
      <c r="D21" s="153" t="s">
        <v>1750</v>
      </c>
      <c r="E21" s="154" t="s">
        <v>28</v>
      </c>
      <c r="F21" s="154" t="s">
        <v>28</v>
      </c>
      <c r="G21" s="154" t="s">
        <v>28</v>
      </c>
      <c r="H21" s="155">
        <v>352901062</v>
      </c>
      <c r="I21" s="128">
        <v>4602</v>
      </c>
      <c r="J21" s="178"/>
      <c r="K21" s="351">
        <f t="shared" si="0"/>
        <v>0</v>
      </c>
      <c r="L21" s="339"/>
      <c r="M21" s="339"/>
      <c r="N21" s="353"/>
      <c r="O21" s="340"/>
      <c r="P21" s="65">
        <v>0</v>
      </c>
      <c r="Q21" s="130">
        <v>0</v>
      </c>
      <c r="R21" s="130">
        <v>0</v>
      </c>
      <c r="S21" s="130">
        <v>0</v>
      </c>
      <c r="T21" s="130">
        <v>0</v>
      </c>
      <c r="U21" s="343"/>
      <c r="V21" s="343"/>
      <c r="W21" s="343"/>
      <c r="X21" s="343"/>
    </row>
    <row r="22" spans="1:24">
      <c r="A22" s="150">
        <v>11</v>
      </c>
      <c r="B22" s="151">
        <v>2002009</v>
      </c>
      <c r="C22" s="152" t="s">
        <v>1751</v>
      </c>
      <c r="D22" s="153" t="s">
        <v>26</v>
      </c>
      <c r="E22" s="154" t="s">
        <v>28</v>
      </c>
      <c r="F22" s="154" t="s">
        <v>28</v>
      </c>
      <c r="G22" s="154" t="s">
        <v>28</v>
      </c>
      <c r="H22" s="155">
        <v>352901062</v>
      </c>
      <c r="I22" s="128">
        <v>5317</v>
      </c>
      <c r="J22" s="178"/>
      <c r="K22" s="351">
        <f t="shared" si="0"/>
        <v>0</v>
      </c>
      <c r="L22" s="339"/>
      <c r="M22" s="339"/>
      <c r="N22" s="353"/>
      <c r="O22" s="340"/>
      <c r="P22" s="65">
        <v>0</v>
      </c>
      <c r="Q22" s="130">
        <v>0</v>
      </c>
      <c r="R22" s="130">
        <v>0</v>
      </c>
      <c r="S22" s="130">
        <v>0</v>
      </c>
      <c r="T22" s="130">
        <v>0</v>
      </c>
      <c r="U22" s="343"/>
      <c r="V22" s="343"/>
      <c r="W22" s="343"/>
      <c r="X22" s="343"/>
    </row>
    <row r="23" spans="1:24">
      <c r="A23" s="150">
        <v>12</v>
      </c>
      <c r="B23" s="151">
        <v>2002011</v>
      </c>
      <c r="C23" s="152" t="s">
        <v>1752</v>
      </c>
      <c r="D23" s="153" t="s">
        <v>26</v>
      </c>
      <c r="E23" s="154" t="s">
        <v>1131</v>
      </c>
      <c r="F23" s="154" t="s">
        <v>28</v>
      </c>
      <c r="G23" s="154" t="s">
        <v>28</v>
      </c>
      <c r="H23" s="155">
        <v>352901062</v>
      </c>
      <c r="I23" s="128">
        <v>1011</v>
      </c>
      <c r="J23" s="178"/>
      <c r="K23" s="351">
        <f t="shared" si="0"/>
        <v>0</v>
      </c>
      <c r="L23" s="339"/>
      <c r="M23" s="339"/>
      <c r="N23" s="353"/>
      <c r="O23" s="340"/>
      <c r="P23" s="65">
        <v>0</v>
      </c>
      <c r="Q23" s="130">
        <v>0</v>
      </c>
      <c r="R23" s="130">
        <v>0</v>
      </c>
      <c r="S23" s="130">
        <v>0</v>
      </c>
      <c r="T23" s="130">
        <v>0</v>
      </c>
      <c r="U23" s="343"/>
      <c r="V23" s="343"/>
      <c r="W23" s="343"/>
      <c r="X23" s="343"/>
    </row>
    <row r="24" spans="1:24" ht="25.5">
      <c r="A24" s="150">
        <v>13</v>
      </c>
      <c r="B24" s="151">
        <v>2002013</v>
      </c>
      <c r="C24" s="152" t="s">
        <v>1753</v>
      </c>
      <c r="D24" s="153" t="s">
        <v>1754</v>
      </c>
      <c r="E24" s="154"/>
      <c r="F24" s="154"/>
      <c r="G24" s="154" t="s">
        <v>28</v>
      </c>
      <c r="H24" s="155">
        <v>352901062</v>
      </c>
      <c r="I24" s="128">
        <v>2817</v>
      </c>
      <c r="J24" s="178"/>
      <c r="K24" s="351">
        <f t="shared" si="0"/>
        <v>0</v>
      </c>
      <c r="L24" s="339"/>
      <c r="M24" s="339"/>
      <c r="N24" s="353"/>
      <c r="O24" s="340"/>
      <c r="P24" s="65">
        <v>0</v>
      </c>
      <c r="Q24" s="130">
        <v>0</v>
      </c>
      <c r="R24" s="130">
        <v>0</v>
      </c>
      <c r="S24" s="130">
        <v>0</v>
      </c>
      <c r="T24" s="130">
        <v>0</v>
      </c>
      <c r="U24" s="343"/>
      <c r="V24" s="343"/>
      <c r="W24" s="343"/>
      <c r="X24" s="343"/>
    </row>
    <row r="25" spans="1:24" ht="25.5">
      <c r="A25" s="150">
        <v>14</v>
      </c>
      <c r="B25" s="151">
        <v>2002015</v>
      </c>
      <c r="C25" s="152" t="s">
        <v>1755</v>
      </c>
      <c r="D25" s="153" t="s">
        <v>1756</v>
      </c>
      <c r="E25" s="154"/>
      <c r="F25" s="154" t="s">
        <v>28</v>
      </c>
      <c r="G25" s="154" t="s">
        <v>28</v>
      </c>
      <c r="H25" s="155">
        <v>352901062</v>
      </c>
      <c r="I25" s="128">
        <v>631</v>
      </c>
      <c r="J25" s="178"/>
      <c r="K25" s="351">
        <f t="shared" si="0"/>
        <v>0</v>
      </c>
      <c r="L25" s="339"/>
      <c r="M25" s="339"/>
      <c r="N25" s="353"/>
      <c r="O25" s="340"/>
      <c r="P25" s="65">
        <v>0</v>
      </c>
      <c r="Q25" s="130">
        <v>0</v>
      </c>
      <c r="R25" s="130">
        <v>0</v>
      </c>
      <c r="S25" s="130">
        <v>0</v>
      </c>
      <c r="T25" s="130">
        <v>0</v>
      </c>
      <c r="U25" s="343"/>
      <c r="V25" s="343"/>
      <c r="W25" s="343"/>
      <c r="X25" s="343"/>
    </row>
    <row r="26" spans="1:24">
      <c r="A26" s="150">
        <v>15</v>
      </c>
      <c r="B26" s="151">
        <v>2002019</v>
      </c>
      <c r="C26" s="152" t="s">
        <v>1757</v>
      </c>
      <c r="D26" s="153" t="s">
        <v>1758</v>
      </c>
      <c r="E26" s="154" t="s">
        <v>28</v>
      </c>
      <c r="F26" s="154" t="s">
        <v>28</v>
      </c>
      <c r="G26" s="154" t="s">
        <v>28</v>
      </c>
      <c r="H26" s="155">
        <v>352901062</v>
      </c>
      <c r="I26" s="128">
        <v>1633</v>
      </c>
      <c r="J26" s="178"/>
      <c r="K26" s="351">
        <f t="shared" si="0"/>
        <v>0</v>
      </c>
      <c r="L26" s="339"/>
      <c r="M26" s="339"/>
      <c r="N26" s="353"/>
      <c r="O26" s="340"/>
      <c r="P26" s="65">
        <v>0</v>
      </c>
      <c r="Q26" s="130">
        <v>0</v>
      </c>
      <c r="R26" s="130">
        <v>0</v>
      </c>
      <c r="S26" s="130">
        <v>0</v>
      </c>
      <c r="T26" s="130">
        <v>0</v>
      </c>
      <c r="U26" s="343"/>
      <c r="V26" s="343"/>
      <c r="W26" s="343"/>
      <c r="X26" s="343"/>
    </row>
    <row r="27" spans="1:24" ht="25.5">
      <c r="A27" s="150">
        <v>16</v>
      </c>
      <c r="B27" s="151">
        <v>2002025</v>
      </c>
      <c r="C27" s="152" t="s">
        <v>1759</v>
      </c>
      <c r="D27" s="153" t="s">
        <v>1760</v>
      </c>
      <c r="E27" s="154"/>
      <c r="F27" s="154" t="s">
        <v>28</v>
      </c>
      <c r="G27" s="154" t="s">
        <v>28</v>
      </c>
      <c r="H27" s="155">
        <v>352901062</v>
      </c>
      <c r="I27" s="128">
        <v>10</v>
      </c>
      <c r="J27" s="178"/>
      <c r="K27" s="351">
        <f t="shared" si="0"/>
        <v>0</v>
      </c>
      <c r="L27" s="339"/>
      <c r="M27" s="339"/>
      <c r="N27" s="353"/>
      <c r="O27" s="340"/>
      <c r="P27" s="65">
        <v>0</v>
      </c>
      <c r="Q27" s="130">
        <v>0</v>
      </c>
      <c r="R27" s="130">
        <v>0</v>
      </c>
      <c r="S27" s="130">
        <v>0</v>
      </c>
      <c r="T27" s="130">
        <v>0</v>
      </c>
      <c r="U27" s="343"/>
      <c r="V27" s="343"/>
      <c r="W27" s="343"/>
      <c r="X27" s="343"/>
    </row>
    <row r="28" spans="1:24" ht="25.5">
      <c r="A28" s="150">
        <v>17</v>
      </c>
      <c r="B28" s="151">
        <v>2002027</v>
      </c>
      <c r="C28" s="152" t="s">
        <v>1761</v>
      </c>
      <c r="D28" s="153" t="s">
        <v>1756</v>
      </c>
      <c r="E28" s="154"/>
      <c r="F28" s="154" t="s">
        <v>28</v>
      </c>
      <c r="G28" s="154" t="s">
        <v>28</v>
      </c>
      <c r="H28" s="155">
        <v>352901062</v>
      </c>
      <c r="I28" s="128">
        <v>3762</v>
      </c>
      <c r="J28" s="178"/>
      <c r="K28" s="351">
        <f t="shared" si="0"/>
        <v>0</v>
      </c>
      <c r="L28" s="339"/>
      <c r="M28" s="339"/>
      <c r="N28" s="353"/>
      <c r="O28" s="340"/>
      <c r="P28" s="65">
        <v>0</v>
      </c>
      <c r="Q28" s="130">
        <v>0</v>
      </c>
      <c r="R28" s="130">
        <v>0</v>
      </c>
      <c r="S28" s="130">
        <v>0</v>
      </c>
      <c r="T28" s="130">
        <v>0</v>
      </c>
      <c r="U28" s="343"/>
      <c r="V28" s="343"/>
      <c r="W28" s="343"/>
      <c r="X28" s="343"/>
    </row>
    <row r="29" spans="1:24" ht="25.5">
      <c r="A29" s="150">
        <v>18</v>
      </c>
      <c r="B29" s="151">
        <v>2002029</v>
      </c>
      <c r="C29" s="152" t="s">
        <v>1761</v>
      </c>
      <c r="D29" s="153" t="s">
        <v>1758</v>
      </c>
      <c r="E29" s="154"/>
      <c r="F29" s="154" t="s">
        <v>28</v>
      </c>
      <c r="G29" s="154" t="s">
        <v>28</v>
      </c>
      <c r="H29" s="155">
        <v>352901062</v>
      </c>
      <c r="I29" s="128">
        <v>5375</v>
      </c>
      <c r="J29" s="178"/>
      <c r="K29" s="351">
        <f t="shared" si="0"/>
        <v>0</v>
      </c>
      <c r="L29" s="339"/>
      <c r="M29" s="339"/>
      <c r="N29" s="353"/>
      <c r="O29" s="340"/>
      <c r="P29" s="65">
        <v>0</v>
      </c>
      <c r="Q29" s="130">
        <v>0</v>
      </c>
      <c r="R29" s="130">
        <v>0</v>
      </c>
      <c r="S29" s="130">
        <v>0</v>
      </c>
      <c r="T29" s="130">
        <v>0</v>
      </c>
      <c r="U29" s="343"/>
      <c r="V29" s="343"/>
      <c r="W29" s="343"/>
      <c r="X29" s="343"/>
    </row>
    <row r="30" spans="1:24" ht="25.5">
      <c r="A30" s="150">
        <v>19</v>
      </c>
      <c r="B30" s="151">
        <v>2002031</v>
      </c>
      <c r="C30" s="152" t="s">
        <v>1762</v>
      </c>
      <c r="D30" s="153" t="s">
        <v>1756</v>
      </c>
      <c r="E30" s="154"/>
      <c r="F30" s="154" t="s">
        <v>28</v>
      </c>
      <c r="G30" s="154" t="s">
        <v>28</v>
      </c>
      <c r="H30" s="155">
        <v>352901062</v>
      </c>
      <c r="I30" s="128">
        <v>2342</v>
      </c>
      <c r="J30" s="178"/>
      <c r="K30" s="351">
        <f t="shared" si="0"/>
        <v>0</v>
      </c>
      <c r="L30" s="339"/>
      <c r="M30" s="339"/>
      <c r="N30" s="353"/>
      <c r="O30" s="340"/>
      <c r="P30" s="65">
        <v>0</v>
      </c>
      <c r="Q30" s="130">
        <v>0</v>
      </c>
      <c r="R30" s="130">
        <v>0</v>
      </c>
      <c r="S30" s="130">
        <v>0</v>
      </c>
      <c r="T30" s="130">
        <v>0</v>
      </c>
      <c r="U30" s="343"/>
      <c r="V30" s="343"/>
      <c r="W30" s="343"/>
      <c r="X30" s="343"/>
    </row>
    <row r="31" spans="1:24" ht="25.5">
      <c r="A31" s="150">
        <v>20</v>
      </c>
      <c r="B31" s="151">
        <v>2002035</v>
      </c>
      <c r="C31" s="152" t="s">
        <v>1762</v>
      </c>
      <c r="D31" s="153" t="s">
        <v>1758</v>
      </c>
      <c r="E31" s="154"/>
      <c r="F31" s="154" t="s">
        <v>28</v>
      </c>
      <c r="G31" s="154" t="s">
        <v>28</v>
      </c>
      <c r="H31" s="155">
        <v>352901062</v>
      </c>
      <c r="I31" s="128">
        <v>3559</v>
      </c>
      <c r="J31" s="178"/>
      <c r="K31" s="351">
        <f t="shared" si="0"/>
        <v>0</v>
      </c>
      <c r="L31" s="339"/>
      <c r="M31" s="339"/>
      <c r="N31" s="353"/>
      <c r="O31" s="340"/>
      <c r="P31" s="65">
        <v>0</v>
      </c>
      <c r="Q31" s="130">
        <v>0</v>
      </c>
      <c r="R31" s="130">
        <v>0</v>
      </c>
      <c r="S31" s="130">
        <v>0</v>
      </c>
      <c r="T31" s="130">
        <v>0</v>
      </c>
      <c r="U31" s="343"/>
      <c r="V31" s="343"/>
      <c r="W31" s="343"/>
      <c r="X31" s="343"/>
    </row>
    <row r="32" spans="1:24" ht="25.5">
      <c r="A32" s="150">
        <v>21</v>
      </c>
      <c r="B32" s="151">
        <v>2003001</v>
      </c>
      <c r="C32" s="152" t="s">
        <v>1763</v>
      </c>
      <c r="D32" s="153" t="s">
        <v>1764</v>
      </c>
      <c r="E32" s="154" t="s">
        <v>28</v>
      </c>
      <c r="F32" s="154" t="s">
        <v>28</v>
      </c>
      <c r="G32" s="154" t="s">
        <v>28</v>
      </c>
      <c r="H32" s="155">
        <v>352901063</v>
      </c>
      <c r="I32" s="128">
        <v>205</v>
      </c>
      <c r="J32" s="178"/>
      <c r="K32" s="351">
        <f t="shared" si="0"/>
        <v>0</v>
      </c>
      <c r="L32" s="339"/>
      <c r="M32" s="339"/>
      <c r="N32" s="353"/>
      <c r="O32" s="340"/>
      <c r="P32" s="65">
        <v>0</v>
      </c>
      <c r="Q32" s="130">
        <v>0</v>
      </c>
      <c r="R32" s="130">
        <v>0</v>
      </c>
      <c r="S32" s="130">
        <v>0</v>
      </c>
      <c r="T32" s="130">
        <v>0</v>
      </c>
      <c r="U32" s="343"/>
      <c r="V32" s="343"/>
      <c r="W32" s="343"/>
      <c r="X32" s="343"/>
    </row>
    <row r="33" spans="1:24">
      <c r="A33" s="150">
        <v>22</v>
      </c>
      <c r="B33" s="151">
        <v>2003003</v>
      </c>
      <c r="C33" s="152" t="s">
        <v>1765</v>
      </c>
      <c r="D33" s="153" t="s">
        <v>1766</v>
      </c>
      <c r="E33" s="154" t="s">
        <v>28</v>
      </c>
      <c r="F33" s="154" t="s">
        <v>28</v>
      </c>
      <c r="G33" s="154" t="s">
        <v>28</v>
      </c>
      <c r="H33" s="155">
        <v>352901063</v>
      </c>
      <c r="I33" s="128">
        <v>63</v>
      </c>
      <c r="J33" s="178"/>
      <c r="K33" s="351">
        <f t="shared" si="0"/>
        <v>0</v>
      </c>
      <c r="L33" s="339"/>
      <c r="M33" s="339"/>
      <c r="N33" s="353"/>
      <c r="O33" s="340"/>
      <c r="P33" s="65">
        <v>0</v>
      </c>
      <c r="Q33" s="130">
        <v>0</v>
      </c>
      <c r="R33" s="130">
        <v>0</v>
      </c>
      <c r="S33" s="130">
        <v>0</v>
      </c>
      <c r="T33" s="130">
        <v>0</v>
      </c>
      <c r="U33" s="343"/>
      <c r="V33" s="343"/>
      <c r="W33" s="343"/>
      <c r="X33" s="343"/>
    </row>
    <row r="34" spans="1:24">
      <c r="A34" s="150">
        <v>23</v>
      </c>
      <c r="B34" s="151">
        <v>2003005</v>
      </c>
      <c r="C34" s="152" t="s">
        <v>1767</v>
      </c>
      <c r="D34" s="153" t="s">
        <v>490</v>
      </c>
      <c r="E34" s="154"/>
      <c r="F34" s="154" t="s">
        <v>28</v>
      </c>
      <c r="G34" s="154" t="s">
        <v>28</v>
      </c>
      <c r="H34" s="155">
        <v>352901063</v>
      </c>
      <c r="I34" s="128">
        <v>1138</v>
      </c>
      <c r="J34" s="178"/>
      <c r="K34" s="351">
        <f t="shared" si="0"/>
        <v>0</v>
      </c>
      <c r="L34" s="339"/>
      <c r="M34" s="339"/>
      <c r="N34" s="353"/>
      <c r="O34" s="340"/>
      <c r="P34" s="65">
        <v>0</v>
      </c>
      <c r="Q34" s="130">
        <v>0</v>
      </c>
      <c r="R34" s="130">
        <v>0</v>
      </c>
      <c r="S34" s="130">
        <v>0</v>
      </c>
      <c r="T34" s="130">
        <v>0</v>
      </c>
      <c r="U34" s="343"/>
      <c r="V34" s="343"/>
      <c r="W34" s="343"/>
      <c r="X34" s="343"/>
    </row>
    <row r="35" spans="1:24">
      <c r="A35" s="150">
        <v>24</v>
      </c>
      <c r="B35" s="151">
        <v>2003009</v>
      </c>
      <c r="C35" s="152" t="s">
        <v>1768</v>
      </c>
      <c r="D35" s="153" t="s">
        <v>1570</v>
      </c>
      <c r="E35" s="154"/>
      <c r="F35" s="154"/>
      <c r="G35" s="154" t="s">
        <v>28</v>
      </c>
      <c r="H35" s="155">
        <v>352901063</v>
      </c>
      <c r="I35" s="128">
        <v>780</v>
      </c>
      <c r="J35" s="178"/>
      <c r="K35" s="351">
        <f t="shared" si="0"/>
        <v>0</v>
      </c>
      <c r="L35" s="339"/>
      <c r="M35" s="339"/>
      <c r="N35" s="353"/>
      <c r="O35" s="340"/>
      <c r="P35" s="65">
        <v>0</v>
      </c>
      <c r="Q35" s="130">
        <v>0</v>
      </c>
      <c r="R35" s="130">
        <v>0</v>
      </c>
      <c r="S35" s="130">
        <v>0</v>
      </c>
      <c r="T35" s="130">
        <v>0</v>
      </c>
      <c r="U35" s="343"/>
      <c r="V35" s="343"/>
      <c r="W35" s="343"/>
      <c r="X35" s="343"/>
    </row>
    <row r="36" spans="1:24" ht="25.5">
      <c r="A36" s="150">
        <v>25</v>
      </c>
      <c r="B36" s="151">
        <v>2003015</v>
      </c>
      <c r="C36" s="152" t="s">
        <v>1769</v>
      </c>
      <c r="D36" s="153" t="s">
        <v>1770</v>
      </c>
      <c r="E36" s="154"/>
      <c r="F36" s="154" t="s">
        <v>28</v>
      </c>
      <c r="G36" s="154" t="s">
        <v>28</v>
      </c>
      <c r="H36" s="155">
        <v>352901063</v>
      </c>
      <c r="I36" s="128">
        <v>194</v>
      </c>
      <c r="J36" s="178"/>
      <c r="K36" s="351">
        <f t="shared" si="0"/>
        <v>0</v>
      </c>
      <c r="L36" s="339"/>
      <c r="M36" s="339"/>
      <c r="N36" s="353"/>
      <c r="O36" s="340"/>
      <c r="P36" s="65">
        <v>0</v>
      </c>
      <c r="Q36" s="130">
        <v>0</v>
      </c>
      <c r="R36" s="130">
        <v>0</v>
      </c>
      <c r="S36" s="130">
        <v>0</v>
      </c>
      <c r="T36" s="130">
        <v>0</v>
      </c>
      <c r="U36" s="343"/>
      <c r="V36" s="343"/>
      <c r="W36" s="343"/>
      <c r="X36" s="343"/>
    </row>
    <row r="37" spans="1:24" ht="25.5">
      <c r="A37" s="150">
        <v>26</v>
      </c>
      <c r="B37" s="151">
        <v>2003017</v>
      </c>
      <c r="C37" s="152" t="s">
        <v>1771</v>
      </c>
      <c r="D37" s="153" t="s">
        <v>1772</v>
      </c>
      <c r="E37" s="154"/>
      <c r="F37" s="154" t="s">
        <v>28</v>
      </c>
      <c r="G37" s="154" t="s">
        <v>28</v>
      </c>
      <c r="H37" s="155">
        <v>352901063</v>
      </c>
      <c r="I37" s="128">
        <v>57</v>
      </c>
      <c r="J37" s="178"/>
      <c r="K37" s="351">
        <f t="shared" si="0"/>
        <v>0</v>
      </c>
      <c r="L37" s="339"/>
      <c r="M37" s="339"/>
      <c r="N37" s="353"/>
      <c r="O37" s="340"/>
      <c r="P37" s="65">
        <v>0</v>
      </c>
      <c r="Q37" s="130">
        <v>0</v>
      </c>
      <c r="R37" s="130">
        <v>0</v>
      </c>
      <c r="S37" s="130">
        <v>0</v>
      </c>
      <c r="T37" s="130">
        <v>0</v>
      </c>
      <c r="U37" s="343"/>
      <c r="V37" s="343"/>
      <c r="W37" s="343"/>
      <c r="X37" s="343"/>
    </row>
    <row r="38" spans="1:24" ht="25.5">
      <c r="A38" s="150">
        <v>27</v>
      </c>
      <c r="B38" s="151">
        <v>2004005</v>
      </c>
      <c r="C38" s="152" t="s">
        <v>1773</v>
      </c>
      <c r="D38" s="153" t="s">
        <v>26</v>
      </c>
      <c r="E38" s="154"/>
      <c r="F38" s="154" t="s">
        <v>28</v>
      </c>
      <c r="G38" s="154" t="s">
        <v>28</v>
      </c>
      <c r="H38" s="155">
        <v>352901064</v>
      </c>
      <c r="I38" s="128">
        <v>81</v>
      </c>
      <c r="J38" s="178"/>
      <c r="K38" s="351">
        <f t="shared" si="0"/>
        <v>0</v>
      </c>
      <c r="L38" s="339"/>
      <c r="M38" s="339"/>
      <c r="N38" s="353"/>
      <c r="O38" s="340"/>
      <c r="P38" s="65">
        <v>0</v>
      </c>
      <c r="Q38" s="130">
        <v>0</v>
      </c>
      <c r="R38" s="130">
        <v>0</v>
      </c>
      <c r="S38" s="130">
        <v>0</v>
      </c>
      <c r="T38" s="130">
        <v>0</v>
      </c>
      <c r="U38" s="343"/>
      <c r="V38" s="343"/>
      <c r="W38" s="343"/>
      <c r="X38" s="343"/>
    </row>
    <row r="39" spans="1:24">
      <c r="A39" s="150">
        <v>28</v>
      </c>
      <c r="B39" s="151">
        <v>2004009</v>
      </c>
      <c r="C39" s="152" t="s">
        <v>1774</v>
      </c>
      <c r="D39" s="153" t="s">
        <v>26</v>
      </c>
      <c r="E39" s="154"/>
      <c r="F39" s="154" t="s">
        <v>28</v>
      </c>
      <c r="G39" s="154" t="s">
        <v>28</v>
      </c>
      <c r="H39" s="155">
        <v>352901064</v>
      </c>
      <c r="I39" s="128">
        <v>81</v>
      </c>
      <c r="J39" s="178"/>
      <c r="K39" s="351">
        <f t="shared" si="0"/>
        <v>0</v>
      </c>
      <c r="L39" s="339"/>
      <c r="M39" s="339"/>
      <c r="N39" s="353"/>
      <c r="O39" s="340"/>
      <c r="P39" s="65">
        <v>0</v>
      </c>
      <c r="Q39" s="130">
        <v>0</v>
      </c>
      <c r="R39" s="130">
        <v>0</v>
      </c>
      <c r="S39" s="130">
        <v>0</v>
      </c>
      <c r="T39" s="130">
        <v>0</v>
      </c>
      <c r="U39" s="343"/>
      <c r="V39" s="343"/>
      <c r="W39" s="343"/>
      <c r="X39" s="343"/>
    </row>
    <row r="40" spans="1:24">
      <c r="A40" s="150">
        <v>29</v>
      </c>
      <c r="B40" s="151">
        <v>2007222</v>
      </c>
      <c r="C40" s="152" t="s">
        <v>1775</v>
      </c>
      <c r="D40" s="153" t="s">
        <v>26</v>
      </c>
      <c r="E40" s="154"/>
      <c r="F40" s="154"/>
      <c r="G40" s="154" t="s">
        <v>28</v>
      </c>
      <c r="H40" s="155">
        <v>352901064</v>
      </c>
      <c r="I40" s="128">
        <v>40</v>
      </c>
      <c r="J40" s="178"/>
      <c r="K40" s="351">
        <f t="shared" si="0"/>
        <v>0</v>
      </c>
      <c r="L40" s="339"/>
      <c r="M40" s="339"/>
      <c r="N40" s="353"/>
      <c r="O40" s="340"/>
      <c r="P40" s="65">
        <v>0</v>
      </c>
      <c r="Q40" s="130">
        <v>0</v>
      </c>
      <c r="R40" s="130">
        <v>0</v>
      </c>
      <c r="S40" s="130">
        <v>0</v>
      </c>
      <c r="T40" s="130">
        <v>0</v>
      </c>
      <c r="U40" s="343"/>
      <c r="V40" s="343"/>
      <c r="W40" s="343"/>
      <c r="X40" s="343"/>
    </row>
    <row r="41" spans="1:24" ht="25.5">
      <c r="A41" s="150">
        <v>30</v>
      </c>
      <c r="B41" s="151">
        <v>2005002</v>
      </c>
      <c r="C41" s="152" t="s">
        <v>1776</v>
      </c>
      <c r="D41" s="153" t="s">
        <v>26</v>
      </c>
      <c r="E41" s="154"/>
      <c r="F41" s="154" t="s">
        <v>28</v>
      </c>
      <c r="G41" s="154" t="s">
        <v>28</v>
      </c>
      <c r="H41" s="155">
        <v>352901065</v>
      </c>
      <c r="I41" s="128">
        <v>713187</v>
      </c>
      <c r="J41" s="178"/>
      <c r="K41" s="351">
        <f t="shared" si="0"/>
        <v>0</v>
      </c>
      <c r="L41" s="339"/>
      <c r="M41" s="339"/>
      <c r="N41" s="353"/>
      <c r="O41" s="340"/>
      <c r="P41" s="65">
        <v>0</v>
      </c>
      <c r="Q41" s="130">
        <v>0</v>
      </c>
      <c r="R41" s="130">
        <v>0</v>
      </c>
      <c r="S41" s="130">
        <v>0</v>
      </c>
      <c r="T41" s="130">
        <v>0</v>
      </c>
      <c r="U41" s="343"/>
      <c r="V41" s="343"/>
      <c r="W41" s="343"/>
      <c r="X41" s="343"/>
    </row>
    <row r="42" spans="1:24" ht="25.5">
      <c r="A42" s="150">
        <v>31</v>
      </c>
      <c r="B42" s="151">
        <v>2006002</v>
      </c>
      <c r="C42" s="152" t="s">
        <v>1777</v>
      </c>
      <c r="D42" s="153" t="s">
        <v>26</v>
      </c>
      <c r="E42" s="154"/>
      <c r="F42" s="154"/>
      <c r="G42" s="154" t="s">
        <v>28</v>
      </c>
      <c r="H42" s="155">
        <v>352901066</v>
      </c>
      <c r="I42" s="128">
        <v>351</v>
      </c>
      <c r="J42" s="178"/>
      <c r="K42" s="351">
        <f t="shared" si="0"/>
        <v>0</v>
      </c>
      <c r="L42" s="339"/>
      <c r="M42" s="339"/>
      <c r="N42" s="353"/>
      <c r="O42" s="340"/>
      <c r="P42" s="65">
        <v>0</v>
      </c>
      <c r="Q42" s="130">
        <v>0</v>
      </c>
      <c r="R42" s="130">
        <v>0</v>
      </c>
      <c r="S42" s="130">
        <v>0</v>
      </c>
      <c r="T42" s="130">
        <v>0</v>
      </c>
      <c r="U42" s="343"/>
      <c r="V42" s="343"/>
      <c r="W42" s="343"/>
      <c r="X42" s="343"/>
    </row>
    <row r="43" spans="1:24" ht="25.5">
      <c r="A43" s="150">
        <v>32</v>
      </c>
      <c r="B43" s="151">
        <v>2006005</v>
      </c>
      <c r="C43" s="152" t="s">
        <v>1778</v>
      </c>
      <c r="D43" s="153" t="s">
        <v>26</v>
      </c>
      <c r="E43" s="154"/>
      <c r="F43" s="154"/>
      <c r="G43" s="154" t="s">
        <v>28</v>
      </c>
      <c r="H43" s="155">
        <v>352901066</v>
      </c>
      <c r="I43" s="128">
        <v>172</v>
      </c>
      <c r="J43" s="178"/>
      <c r="K43" s="351">
        <f t="shared" si="0"/>
        <v>0</v>
      </c>
      <c r="L43" s="339"/>
      <c r="M43" s="339"/>
      <c r="N43" s="353"/>
      <c r="O43" s="340"/>
      <c r="P43" s="65">
        <v>0</v>
      </c>
      <c r="Q43" s="130">
        <v>0</v>
      </c>
      <c r="R43" s="130">
        <v>0</v>
      </c>
      <c r="S43" s="130">
        <v>0</v>
      </c>
      <c r="T43" s="130">
        <v>0</v>
      </c>
      <c r="U43" s="343"/>
      <c r="V43" s="343"/>
      <c r="W43" s="343"/>
      <c r="X43" s="343"/>
    </row>
    <row r="44" spans="1:24">
      <c r="A44" s="150">
        <v>33</v>
      </c>
      <c r="B44" s="151">
        <v>2006021</v>
      </c>
      <c r="C44" s="152" t="s">
        <v>1779</v>
      </c>
      <c r="D44" s="153" t="s">
        <v>1617</v>
      </c>
      <c r="E44" s="154"/>
      <c r="F44" s="154"/>
      <c r="G44" s="154" t="s">
        <v>28</v>
      </c>
      <c r="H44" s="155">
        <v>352901066</v>
      </c>
      <c r="I44" s="128">
        <v>18</v>
      </c>
      <c r="J44" s="178"/>
      <c r="K44" s="351">
        <f t="shared" si="0"/>
        <v>0</v>
      </c>
      <c r="L44" s="339"/>
      <c r="M44" s="339"/>
      <c r="N44" s="353"/>
      <c r="O44" s="340"/>
      <c r="P44" s="65">
        <v>0</v>
      </c>
      <c r="Q44" s="130">
        <v>0</v>
      </c>
      <c r="R44" s="130">
        <v>0</v>
      </c>
      <c r="S44" s="130">
        <v>0</v>
      </c>
      <c r="T44" s="130">
        <v>0</v>
      </c>
      <c r="U44" s="343"/>
      <c r="V44" s="343"/>
      <c r="W44" s="343"/>
      <c r="X44" s="343"/>
    </row>
    <row r="45" spans="1:24">
      <c r="A45" s="150">
        <v>34</v>
      </c>
      <c r="B45" s="151">
        <v>2006023</v>
      </c>
      <c r="C45" s="152" t="s">
        <v>1780</v>
      </c>
      <c r="D45" s="153" t="s">
        <v>1617</v>
      </c>
      <c r="E45" s="154"/>
      <c r="F45" s="154"/>
      <c r="G45" s="154" t="s">
        <v>28</v>
      </c>
      <c r="H45" s="155">
        <v>352901066</v>
      </c>
      <c r="I45" s="128">
        <v>17</v>
      </c>
      <c r="J45" s="178"/>
      <c r="K45" s="351">
        <f t="shared" si="0"/>
        <v>0</v>
      </c>
      <c r="L45" s="339"/>
      <c r="M45" s="339"/>
      <c r="N45" s="353"/>
      <c r="O45" s="340"/>
      <c r="P45" s="65">
        <v>0</v>
      </c>
      <c r="Q45" s="130">
        <v>0</v>
      </c>
      <c r="R45" s="130">
        <v>0</v>
      </c>
      <c r="S45" s="130">
        <v>0</v>
      </c>
      <c r="T45" s="130">
        <v>0</v>
      </c>
      <c r="U45" s="343"/>
      <c r="V45" s="343"/>
      <c r="W45" s="343"/>
      <c r="X45" s="343"/>
    </row>
    <row r="46" spans="1:24">
      <c r="A46" s="150">
        <v>35</v>
      </c>
      <c r="B46" s="151">
        <v>2006025</v>
      </c>
      <c r="C46" s="152" t="s">
        <v>1781</v>
      </c>
      <c r="D46" s="153" t="s">
        <v>1617</v>
      </c>
      <c r="E46" s="154"/>
      <c r="F46" s="154"/>
      <c r="G46" s="154" t="s">
        <v>28</v>
      </c>
      <c r="H46" s="155">
        <v>352901066</v>
      </c>
      <c r="I46" s="128">
        <v>17</v>
      </c>
      <c r="J46" s="178"/>
      <c r="K46" s="351">
        <f t="shared" si="0"/>
        <v>0</v>
      </c>
      <c r="L46" s="339"/>
      <c r="M46" s="339"/>
      <c r="N46" s="353"/>
      <c r="O46" s="340"/>
      <c r="P46" s="65">
        <v>0</v>
      </c>
      <c r="Q46" s="130">
        <v>0</v>
      </c>
      <c r="R46" s="130">
        <v>0</v>
      </c>
      <c r="S46" s="130">
        <v>0</v>
      </c>
      <c r="T46" s="130">
        <v>0</v>
      </c>
      <c r="U46" s="343"/>
      <c r="V46" s="343"/>
      <c r="W46" s="343"/>
      <c r="X46" s="343"/>
    </row>
    <row r="47" spans="1:24" ht="25.5">
      <c r="A47" s="150">
        <v>36</v>
      </c>
      <c r="B47" s="151">
        <v>2006027</v>
      </c>
      <c r="C47" s="152" t="s">
        <v>1782</v>
      </c>
      <c r="D47" s="153" t="s">
        <v>26</v>
      </c>
      <c r="E47" s="154"/>
      <c r="F47" s="154"/>
      <c r="G47" s="154" t="s">
        <v>28</v>
      </c>
      <c r="H47" s="155">
        <v>352901066</v>
      </c>
      <c r="I47" s="128">
        <v>90</v>
      </c>
      <c r="J47" s="178"/>
      <c r="K47" s="351">
        <f t="shared" si="0"/>
        <v>0</v>
      </c>
      <c r="L47" s="339"/>
      <c r="M47" s="339"/>
      <c r="N47" s="353"/>
      <c r="O47" s="340"/>
      <c r="P47" s="65">
        <v>0</v>
      </c>
      <c r="Q47" s="130">
        <v>0</v>
      </c>
      <c r="R47" s="130">
        <v>0</v>
      </c>
      <c r="S47" s="130">
        <v>0</v>
      </c>
      <c r="T47" s="130">
        <v>0</v>
      </c>
      <c r="U47" s="343"/>
      <c r="V47" s="343"/>
      <c r="W47" s="343"/>
      <c r="X47" s="343"/>
    </row>
    <row r="48" spans="1:24" ht="25.5">
      <c r="A48" s="150">
        <v>37</v>
      </c>
      <c r="B48" s="151">
        <v>2006029</v>
      </c>
      <c r="C48" s="152" t="s">
        <v>1783</v>
      </c>
      <c r="D48" s="153" t="s">
        <v>26</v>
      </c>
      <c r="E48" s="154"/>
      <c r="F48" s="154"/>
      <c r="G48" s="154" t="s">
        <v>28</v>
      </c>
      <c r="H48" s="155">
        <v>352901066</v>
      </c>
      <c r="I48" s="128">
        <v>72</v>
      </c>
      <c r="J48" s="178"/>
      <c r="K48" s="351">
        <f t="shared" si="0"/>
        <v>0</v>
      </c>
      <c r="L48" s="339"/>
      <c r="M48" s="339"/>
      <c r="N48" s="353"/>
      <c r="O48" s="340"/>
      <c r="P48" s="65">
        <v>0</v>
      </c>
      <c r="Q48" s="130">
        <v>0</v>
      </c>
      <c r="R48" s="130">
        <v>0</v>
      </c>
      <c r="S48" s="130">
        <v>0</v>
      </c>
      <c r="T48" s="130">
        <v>0</v>
      </c>
      <c r="U48" s="343"/>
      <c r="V48" s="343"/>
      <c r="W48" s="343"/>
      <c r="X48" s="343"/>
    </row>
    <row r="49" spans="1:24" ht="25.5">
      <c r="A49" s="150">
        <v>38</v>
      </c>
      <c r="B49" s="151">
        <v>2006031</v>
      </c>
      <c r="C49" s="152" t="s">
        <v>1784</v>
      </c>
      <c r="D49" s="153" t="s">
        <v>26</v>
      </c>
      <c r="E49" s="154"/>
      <c r="F49" s="154"/>
      <c r="G49" s="154" t="s">
        <v>28</v>
      </c>
      <c r="H49" s="155">
        <v>352901066</v>
      </c>
      <c r="I49" s="128">
        <v>72</v>
      </c>
      <c r="J49" s="178"/>
      <c r="K49" s="351">
        <f t="shared" si="0"/>
        <v>0</v>
      </c>
      <c r="L49" s="339"/>
      <c r="M49" s="339"/>
      <c r="N49" s="353"/>
      <c r="O49" s="340"/>
      <c r="P49" s="65">
        <v>0</v>
      </c>
      <c r="Q49" s="130">
        <v>0</v>
      </c>
      <c r="R49" s="130">
        <v>0</v>
      </c>
      <c r="S49" s="130">
        <v>0</v>
      </c>
      <c r="T49" s="130">
        <v>0</v>
      </c>
      <c r="U49" s="343"/>
      <c r="V49" s="343"/>
      <c r="W49" s="343"/>
      <c r="X49" s="343"/>
    </row>
    <row r="50" spans="1:24">
      <c r="A50" s="150">
        <v>39</v>
      </c>
      <c r="B50" s="151">
        <v>2006037</v>
      </c>
      <c r="C50" s="152" t="s">
        <v>1785</v>
      </c>
      <c r="D50" s="153" t="s">
        <v>26</v>
      </c>
      <c r="E50" s="154"/>
      <c r="F50" s="154"/>
      <c r="G50" s="154" t="s">
        <v>28</v>
      </c>
      <c r="H50" s="155">
        <v>352901066</v>
      </c>
      <c r="I50" s="128">
        <v>67</v>
      </c>
      <c r="J50" s="178"/>
      <c r="K50" s="351">
        <f t="shared" si="0"/>
        <v>0</v>
      </c>
      <c r="L50" s="339"/>
      <c r="M50" s="339"/>
      <c r="N50" s="353"/>
      <c r="O50" s="340"/>
      <c r="P50" s="65">
        <v>0</v>
      </c>
      <c r="Q50" s="130">
        <v>0</v>
      </c>
      <c r="R50" s="130">
        <v>0</v>
      </c>
      <c r="S50" s="130">
        <v>0</v>
      </c>
      <c r="T50" s="130">
        <v>0</v>
      </c>
      <c r="U50" s="343"/>
      <c r="V50" s="343"/>
      <c r="W50" s="343"/>
      <c r="X50" s="343"/>
    </row>
    <row r="51" spans="1:24" ht="25.5">
      <c r="A51" s="150">
        <v>40</v>
      </c>
      <c r="B51" s="151">
        <v>2006148</v>
      </c>
      <c r="C51" s="152" t="s">
        <v>1786</v>
      </c>
      <c r="D51" s="153" t="s">
        <v>26</v>
      </c>
      <c r="E51" s="154"/>
      <c r="F51" s="154"/>
      <c r="G51" s="154" t="s">
        <v>28</v>
      </c>
      <c r="H51" s="155">
        <v>352901066</v>
      </c>
      <c r="I51" s="128">
        <v>67</v>
      </c>
      <c r="J51" s="178"/>
      <c r="K51" s="351">
        <f t="shared" si="0"/>
        <v>0</v>
      </c>
      <c r="L51" s="339"/>
      <c r="M51" s="339"/>
      <c r="N51" s="353"/>
      <c r="O51" s="340"/>
      <c r="P51" s="65">
        <v>0</v>
      </c>
      <c r="Q51" s="130">
        <v>0</v>
      </c>
      <c r="R51" s="130">
        <v>0</v>
      </c>
      <c r="S51" s="130">
        <v>0</v>
      </c>
      <c r="T51" s="130">
        <v>0</v>
      </c>
      <c r="U51" s="343"/>
      <c r="V51" s="343"/>
      <c r="W51" s="343"/>
      <c r="X51" s="343"/>
    </row>
    <row r="52" spans="1:24" ht="25.5">
      <c r="A52" s="150">
        <v>41</v>
      </c>
      <c r="B52" s="151">
        <v>2006050</v>
      </c>
      <c r="C52" s="152" t="s">
        <v>1787</v>
      </c>
      <c r="D52" s="153" t="s">
        <v>26</v>
      </c>
      <c r="E52" s="154"/>
      <c r="F52" s="154"/>
      <c r="G52" s="154" t="s">
        <v>28</v>
      </c>
      <c r="H52" s="155">
        <v>352901066</v>
      </c>
      <c r="I52" s="128">
        <v>67</v>
      </c>
      <c r="J52" s="178"/>
      <c r="K52" s="351">
        <f t="shared" si="0"/>
        <v>0</v>
      </c>
      <c r="L52" s="339"/>
      <c r="M52" s="339"/>
      <c r="N52" s="353"/>
      <c r="O52" s="340"/>
      <c r="P52" s="65">
        <v>0</v>
      </c>
      <c r="Q52" s="130">
        <v>0</v>
      </c>
      <c r="R52" s="130">
        <v>0</v>
      </c>
      <c r="S52" s="130">
        <v>0</v>
      </c>
      <c r="T52" s="130">
        <v>0</v>
      </c>
      <c r="U52" s="343"/>
      <c r="V52" s="343"/>
      <c r="W52" s="343"/>
      <c r="X52" s="343"/>
    </row>
    <row r="53" spans="1:24" ht="25.5">
      <c r="A53" s="150">
        <v>42</v>
      </c>
      <c r="B53" s="151">
        <v>2006051</v>
      </c>
      <c r="C53" s="152" t="s">
        <v>1788</v>
      </c>
      <c r="D53" s="153" t="s">
        <v>26</v>
      </c>
      <c r="E53" s="154"/>
      <c r="F53" s="154"/>
      <c r="G53" s="154" t="s">
        <v>28</v>
      </c>
      <c r="H53" s="155">
        <v>352901066</v>
      </c>
      <c r="I53" s="128">
        <v>67</v>
      </c>
      <c r="J53" s="178"/>
      <c r="K53" s="351">
        <f t="shared" si="0"/>
        <v>0</v>
      </c>
      <c r="L53" s="339"/>
      <c r="M53" s="339"/>
      <c r="N53" s="353"/>
      <c r="O53" s="340"/>
      <c r="P53" s="65">
        <v>0</v>
      </c>
      <c r="Q53" s="130">
        <v>0</v>
      </c>
      <c r="R53" s="130">
        <v>0</v>
      </c>
      <c r="S53" s="130">
        <v>0</v>
      </c>
      <c r="T53" s="130">
        <v>0</v>
      </c>
      <c r="U53" s="343"/>
      <c r="V53" s="343"/>
      <c r="W53" s="343"/>
      <c r="X53" s="343"/>
    </row>
    <row r="54" spans="1:24" ht="25.5">
      <c r="A54" s="150">
        <v>43</v>
      </c>
      <c r="B54" s="151">
        <v>2006052</v>
      </c>
      <c r="C54" s="152" t="s">
        <v>1789</v>
      </c>
      <c r="D54" s="153" t="s">
        <v>26</v>
      </c>
      <c r="E54" s="154"/>
      <c r="F54" s="154"/>
      <c r="G54" s="154" t="s">
        <v>28</v>
      </c>
      <c r="H54" s="155">
        <v>352901066</v>
      </c>
      <c r="I54" s="128">
        <v>67</v>
      </c>
      <c r="J54" s="178"/>
      <c r="K54" s="351">
        <f t="shared" si="0"/>
        <v>0</v>
      </c>
      <c r="L54" s="339"/>
      <c r="M54" s="339"/>
      <c r="N54" s="353"/>
      <c r="O54" s="340"/>
      <c r="P54" s="65">
        <v>0</v>
      </c>
      <c r="Q54" s="130">
        <v>0</v>
      </c>
      <c r="R54" s="130">
        <v>0</v>
      </c>
      <c r="S54" s="130">
        <v>0</v>
      </c>
      <c r="T54" s="130">
        <v>0</v>
      </c>
      <c r="U54" s="343"/>
      <c r="V54" s="343"/>
      <c r="W54" s="343"/>
      <c r="X54" s="343"/>
    </row>
    <row r="55" spans="1:24" ht="25.5">
      <c r="A55" s="150">
        <v>44</v>
      </c>
      <c r="B55" s="151">
        <v>2006061</v>
      </c>
      <c r="C55" s="152" t="s">
        <v>1790</v>
      </c>
      <c r="D55" s="153" t="s">
        <v>26</v>
      </c>
      <c r="E55" s="154"/>
      <c r="F55" s="154"/>
      <c r="G55" s="154" t="s">
        <v>28</v>
      </c>
      <c r="H55" s="155">
        <v>352901066</v>
      </c>
      <c r="I55" s="128">
        <v>17</v>
      </c>
      <c r="J55" s="178"/>
      <c r="K55" s="351">
        <f t="shared" si="0"/>
        <v>0</v>
      </c>
      <c r="L55" s="339"/>
      <c r="M55" s="339"/>
      <c r="N55" s="353"/>
      <c r="O55" s="340"/>
      <c r="P55" s="65">
        <v>0</v>
      </c>
      <c r="Q55" s="130">
        <v>0</v>
      </c>
      <c r="R55" s="130">
        <v>0</v>
      </c>
      <c r="S55" s="130">
        <v>0</v>
      </c>
      <c r="T55" s="130">
        <v>0</v>
      </c>
      <c r="U55" s="343"/>
      <c r="V55" s="343"/>
      <c r="W55" s="343"/>
      <c r="X55" s="343"/>
    </row>
    <row r="56" spans="1:24" ht="25.5">
      <c r="A56" s="150">
        <v>45</v>
      </c>
      <c r="B56" s="154">
        <v>2006066</v>
      </c>
      <c r="C56" s="152" t="s">
        <v>1791</v>
      </c>
      <c r="D56" s="153" t="s">
        <v>26</v>
      </c>
      <c r="E56" s="154"/>
      <c r="F56" s="154"/>
      <c r="G56" s="154" t="s">
        <v>28</v>
      </c>
      <c r="H56" s="155">
        <v>352901066</v>
      </c>
      <c r="I56" s="128">
        <v>18</v>
      </c>
      <c r="J56" s="178"/>
      <c r="K56" s="351">
        <f t="shared" si="0"/>
        <v>0</v>
      </c>
      <c r="L56" s="339"/>
      <c r="M56" s="339"/>
      <c r="N56" s="353"/>
      <c r="O56" s="340"/>
      <c r="P56" s="65">
        <v>0</v>
      </c>
      <c r="Q56" s="130">
        <v>0</v>
      </c>
      <c r="R56" s="130">
        <v>0</v>
      </c>
      <c r="S56" s="130">
        <v>0</v>
      </c>
      <c r="T56" s="130">
        <v>0</v>
      </c>
      <c r="U56" s="343"/>
      <c r="V56" s="343"/>
      <c r="W56" s="343"/>
      <c r="X56" s="343"/>
    </row>
    <row r="57" spans="1:24">
      <c r="A57" s="150">
        <v>46</v>
      </c>
      <c r="B57" s="151">
        <v>2006084</v>
      </c>
      <c r="C57" s="152" t="s">
        <v>1792</v>
      </c>
      <c r="D57" s="153" t="s">
        <v>26</v>
      </c>
      <c r="E57" s="154"/>
      <c r="F57" s="154"/>
      <c r="G57" s="154" t="s">
        <v>28</v>
      </c>
      <c r="H57" s="155">
        <v>352901066</v>
      </c>
      <c r="I57" s="128">
        <v>67</v>
      </c>
      <c r="J57" s="178"/>
      <c r="K57" s="351">
        <f t="shared" si="0"/>
        <v>0</v>
      </c>
      <c r="L57" s="339"/>
      <c r="M57" s="339"/>
      <c r="N57" s="353"/>
      <c r="O57" s="340"/>
      <c r="P57" s="65">
        <v>0</v>
      </c>
      <c r="Q57" s="130">
        <v>0</v>
      </c>
      <c r="R57" s="130">
        <v>0</v>
      </c>
      <c r="S57" s="130">
        <v>0</v>
      </c>
      <c r="T57" s="130">
        <v>0</v>
      </c>
      <c r="U57" s="343"/>
      <c r="V57" s="343"/>
      <c r="W57" s="343"/>
      <c r="X57" s="343"/>
    </row>
    <row r="58" spans="1:24">
      <c r="A58" s="150">
        <v>47</v>
      </c>
      <c r="B58" s="151">
        <v>2006085</v>
      </c>
      <c r="C58" s="152" t="s">
        <v>1793</v>
      </c>
      <c r="D58" s="153" t="s">
        <v>26</v>
      </c>
      <c r="E58" s="154"/>
      <c r="F58" s="154"/>
      <c r="G58" s="154" t="s">
        <v>28</v>
      </c>
      <c r="H58" s="155">
        <v>352901066</v>
      </c>
      <c r="I58" s="128">
        <v>67</v>
      </c>
      <c r="J58" s="178"/>
      <c r="K58" s="351">
        <f t="shared" si="0"/>
        <v>0</v>
      </c>
      <c r="L58" s="339"/>
      <c r="M58" s="339"/>
      <c r="N58" s="353"/>
      <c r="O58" s="340"/>
      <c r="P58" s="65">
        <v>0</v>
      </c>
      <c r="Q58" s="130">
        <v>0</v>
      </c>
      <c r="R58" s="130">
        <v>0</v>
      </c>
      <c r="S58" s="130">
        <v>0</v>
      </c>
      <c r="T58" s="130">
        <v>0</v>
      </c>
      <c r="U58" s="343"/>
      <c r="V58" s="343"/>
      <c r="W58" s="343"/>
      <c r="X58" s="343"/>
    </row>
    <row r="59" spans="1:24">
      <c r="A59" s="150">
        <v>48</v>
      </c>
      <c r="B59" s="151">
        <v>2006086</v>
      </c>
      <c r="C59" s="152" t="s">
        <v>1794</v>
      </c>
      <c r="D59" s="153" t="s">
        <v>26</v>
      </c>
      <c r="E59" s="154"/>
      <c r="F59" s="154"/>
      <c r="G59" s="154" t="s">
        <v>28</v>
      </c>
      <c r="H59" s="155">
        <v>352901066</v>
      </c>
      <c r="I59" s="128">
        <v>67</v>
      </c>
      <c r="J59" s="178"/>
      <c r="K59" s="351">
        <f t="shared" si="0"/>
        <v>0</v>
      </c>
      <c r="L59" s="339"/>
      <c r="M59" s="339"/>
      <c r="N59" s="353"/>
      <c r="O59" s="340"/>
      <c r="P59" s="65">
        <v>0</v>
      </c>
      <c r="Q59" s="130">
        <v>0</v>
      </c>
      <c r="R59" s="130">
        <v>0</v>
      </c>
      <c r="S59" s="130">
        <v>0</v>
      </c>
      <c r="T59" s="130">
        <v>0</v>
      </c>
      <c r="U59" s="343"/>
      <c r="V59" s="343"/>
      <c r="W59" s="343"/>
      <c r="X59" s="343"/>
    </row>
    <row r="60" spans="1:24" ht="25.5">
      <c r="A60" s="150">
        <v>49</v>
      </c>
      <c r="B60" s="151">
        <v>2006089</v>
      </c>
      <c r="C60" s="152" t="s">
        <v>1795</v>
      </c>
      <c r="D60" s="153" t="s">
        <v>95</v>
      </c>
      <c r="E60" s="154"/>
      <c r="F60" s="154"/>
      <c r="G60" s="154" t="s">
        <v>28</v>
      </c>
      <c r="H60" s="155">
        <v>352901066</v>
      </c>
      <c r="I60" s="128">
        <v>40</v>
      </c>
      <c r="J60" s="178"/>
      <c r="K60" s="351">
        <f t="shared" si="0"/>
        <v>0</v>
      </c>
      <c r="L60" s="339"/>
      <c r="M60" s="339"/>
      <c r="N60" s="353"/>
      <c r="O60" s="340"/>
      <c r="P60" s="65">
        <v>0</v>
      </c>
      <c r="Q60" s="130">
        <v>0</v>
      </c>
      <c r="R60" s="130">
        <v>0</v>
      </c>
      <c r="S60" s="130">
        <v>0</v>
      </c>
      <c r="T60" s="130">
        <v>0</v>
      </c>
      <c r="U60" s="343"/>
      <c r="V60" s="343"/>
      <c r="W60" s="343"/>
      <c r="X60" s="343"/>
    </row>
    <row r="61" spans="1:24" ht="25.5">
      <c r="A61" s="150">
        <v>50</v>
      </c>
      <c r="B61" s="151">
        <v>2006090</v>
      </c>
      <c r="C61" s="152" t="s">
        <v>1796</v>
      </c>
      <c r="D61" s="153" t="s">
        <v>95</v>
      </c>
      <c r="E61" s="154"/>
      <c r="F61" s="154"/>
      <c r="G61" s="154" t="s">
        <v>28</v>
      </c>
      <c r="H61" s="155">
        <v>352901066</v>
      </c>
      <c r="I61" s="128">
        <v>31</v>
      </c>
      <c r="J61" s="178"/>
      <c r="K61" s="351">
        <f t="shared" si="0"/>
        <v>0</v>
      </c>
      <c r="L61" s="339"/>
      <c r="M61" s="339"/>
      <c r="N61" s="353"/>
      <c r="O61" s="340"/>
      <c r="P61" s="65">
        <v>0</v>
      </c>
      <c r="Q61" s="130">
        <v>0</v>
      </c>
      <c r="R61" s="130">
        <v>0</v>
      </c>
      <c r="S61" s="130">
        <v>0</v>
      </c>
      <c r="T61" s="130">
        <v>0</v>
      </c>
      <c r="U61" s="343"/>
      <c r="V61" s="343"/>
      <c r="W61" s="343"/>
      <c r="X61" s="343"/>
    </row>
    <row r="62" spans="1:24" ht="25.5">
      <c r="A62" s="150">
        <v>51</v>
      </c>
      <c r="B62" s="151">
        <v>2006091</v>
      </c>
      <c r="C62" s="152" t="s">
        <v>1797</v>
      </c>
      <c r="D62" s="153" t="s">
        <v>95</v>
      </c>
      <c r="E62" s="154"/>
      <c r="F62" s="154"/>
      <c r="G62" s="154" t="s">
        <v>28</v>
      </c>
      <c r="H62" s="155">
        <v>352901066</v>
      </c>
      <c r="I62" s="128">
        <v>73</v>
      </c>
      <c r="J62" s="178"/>
      <c r="K62" s="351">
        <f t="shared" si="0"/>
        <v>0</v>
      </c>
      <c r="L62" s="339"/>
      <c r="M62" s="339"/>
      <c r="N62" s="353"/>
      <c r="O62" s="340"/>
      <c r="P62" s="65">
        <v>0</v>
      </c>
      <c r="Q62" s="130">
        <v>0</v>
      </c>
      <c r="R62" s="130">
        <v>0</v>
      </c>
      <c r="S62" s="130">
        <v>0</v>
      </c>
      <c r="T62" s="130">
        <v>0</v>
      </c>
      <c r="U62" s="343"/>
      <c r="V62" s="343"/>
      <c r="W62" s="343"/>
      <c r="X62" s="343"/>
    </row>
    <row r="63" spans="1:24" ht="25.5">
      <c r="A63" s="150">
        <v>52</v>
      </c>
      <c r="B63" s="151">
        <v>2006093</v>
      </c>
      <c r="C63" s="152" t="s">
        <v>1798</v>
      </c>
      <c r="D63" s="153" t="s">
        <v>95</v>
      </c>
      <c r="E63" s="154"/>
      <c r="F63" s="154"/>
      <c r="G63" s="154" t="s">
        <v>28</v>
      </c>
      <c r="H63" s="155">
        <v>352901066</v>
      </c>
      <c r="I63" s="128">
        <v>76</v>
      </c>
      <c r="J63" s="178"/>
      <c r="K63" s="351">
        <f t="shared" si="0"/>
        <v>0</v>
      </c>
      <c r="L63" s="339"/>
      <c r="M63" s="339"/>
      <c r="N63" s="353"/>
      <c r="O63" s="340"/>
      <c r="P63" s="65">
        <v>0</v>
      </c>
      <c r="Q63" s="130">
        <v>0</v>
      </c>
      <c r="R63" s="130">
        <v>0</v>
      </c>
      <c r="S63" s="130">
        <v>0</v>
      </c>
      <c r="T63" s="130">
        <v>0</v>
      </c>
      <c r="U63" s="343"/>
      <c r="V63" s="343"/>
      <c r="W63" s="343"/>
      <c r="X63" s="343"/>
    </row>
    <row r="64" spans="1:24" ht="25.5">
      <c r="A64" s="150">
        <v>53</v>
      </c>
      <c r="B64" s="154">
        <v>2006094</v>
      </c>
      <c r="C64" s="152" t="s">
        <v>1799</v>
      </c>
      <c r="D64" s="153" t="s">
        <v>95</v>
      </c>
      <c r="E64" s="154"/>
      <c r="F64" s="154"/>
      <c r="G64" s="154" t="s">
        <v>28</v>
      </c>
      <c r="H64" s="155">
        <v>352901066</v>
      </c>
      <c r="I64" s="128">
        <v>86</v>
      </c>
      <c r="J64" s="178"/>
      <c r="K64" s="351">
        <f t="shared" si="0"/>
        <v>0</v>
      </c>
      <c r="L64" s="339"/>
      <c r="M64" s="339"/>
      <c r="N64" s="353"/>
      <c r="O64" s="340"/>
      <c r="P64" s="65">
        <v>0</v>
      </c>
      <c r="Q64" s="130">
        <v>0</v>
      </c>
      <c r="R64" s="130">
        <v>0</v>
      </c>
      <c r="S64" s="130">
        <v>0</v>
      </c>
      <c r="T64" s="130">
        <v>0</v>
      </c>
      <c r="U64" s="343"/>
      <c r="V64" s="343"/>
      <c r="W64" s="343"/>
      <c r="X64" s="343"/>
    </row>
    <row r="65" spans="1:24" ht="25.5">
      <c r="A65" s="150">
        <v>54</v>
      </c>
      <c r="B65" s="151">
        <v>2006097</v>
      </c>
      <c r="C65" s="152" t="s">
        <v>1800</v>
      </c>
      <c r="D65" s="153" t="s">
        <v>26</v>
      </c>
      <c r="E65" s="154"/>
      <c r="F65" s="154"/>
      <c r="G65" s="154" t="s">
        <v>28</v>
      </c>
      <c r="H65" s="155">
        <v>352901066</v>
      </c>
      <c r="I65" s="128">
        <v>33</v>
      </c>
      <c r="J65" s="178"/>
      <c r="K65" s="351">
        <f t="shared" si="0"/>
        <v>0</v>
      </c>
      <c r="L65" s="339"/>
      <c r="M65" s="339"/>
      <c r="N65" s="353"/>
      <c r="O65" s="340"/>
      <c r="P65" s="65">
        <v>0</v>
      </c>
      <c r="Q65" s="130">
        <v>0</v>
      </c>
      <c r="R65" s="130">
        <v>0</v>
      </c>
      <c r="S65" s="130">
        <v>0</v>
      </c>
      <c r="T65" s="130">
        <v>0</v>
      </c>
      <c r="U65" s="343"/>
      <c r="V65" s="343"/>
      <c r="W65" s="343"/>
      <c r="X65" s="343"/>
    </row>
    <row r="66" spans="1:24" ht="25.5">
      <c r="A66" s="150">
        <v>55</v>
      </c>
      <c r="B66" s="154">
        <v>2006124</v>
      </c>
      <c r="C66" s="152" t="s">
        <v>1801</v>
      </c>
      <c r="D66" s="153" t="s">
        <v>26</v>
      </c>
      <c r="E66" s="154"/>
      <c r="F66" s="154"/>
      <c r="G66" s="154" t="s">
        <v>28</v>
      </c>
      <c r="H66" s="155">
        <v>352901066</v>
      </c>
      <c r="I66" s="128">
        <v>23</v>
      </c>
      <c r="J66" s="178"/>
      <c r="K66" s="351">
        <f t="shared" si="0"/>
        <v>0</v>
      </c>
      <c r="L66" s="339"/>
      <c r="M66" s="339"/>
      <c r="N66" s="353"/>
      <c r="O66" s="340"/>
      <c r="P66" s="65">
        <v>0</v>
      </c>
      <c r="Q66" s="130">
        <v>0</v>
      </c>
      <c r="R66" s="130">
        <v>0</v>
      </c>
      <c r="S66" s="130">
        <v>0</v>
      </c>
      <c r="T66" s="130">
        <v>0</v>
      </c>
      <c r="U66" s="343"/>
      <c r="V66" s="343"/>
      <c r="W66" s="343"/>
      <c r="X66" s="343"/>
    </row>
    <row r="67" spans="1:24">
      <c r="A67" s="150">
        <v>56</v>
      </c>
      <c r="B67" s="151">
        <v>2006109</v>
      </c>
      <c r="C67" s="152" t="s">
        <v>1802</v>
      </c>
      <c r="D67" s="153" t="s">
        <v>26</v>
      </c>
      <c r="E67" s="154"/>
      <c r="F67" s="154"/>
      <c r="G67" s="154" t="s">
        <v>28</v>
      </c>
      <c r="H67" s="155">
        <v>352901066</v>
      </c>
      <c r="I67" s="128">
        <v>150</v>
      </c>
      <c r="J67" s="178"/>
      <c r="K67" s="351">
        <f t="shared" si="0"/>
        <v>0</v>
      </c>
      <c r="L67" s="339"/>
      <c r="M67" s="339"/>
      <c r="N67" s="353"/>
      <c r="O67" s="340"/>
      <c r="P67" s="65">
        <v>0</v>
      </c>
      <c r="Q67" s="130">
        <v>0</v>
      </c>
      <c r="R67" s="130">
        <v>0</v>
      </c>
      <c r="S67" s="130">
        <v>0</v>
      </c>
      <c r="T67" s="130">
        <v>0</v>
      </c>
      <c r="U67" s="343"/>
      <c r="V67" s="343"/>
      <c r="W67" s="343"/>
      <c r="X67" s="343"/>
    </row>
    <row r="68" spans="1:24">
      <c r="A68" s="150">
        <v>57</v>
      </c>
      <c r="B68" s="151">
        <v>2006111</v>
      </c>
      <c r="C68" s="152" t="s">
        <v>1803</v>
      </c>
      <c r="D68" s="153" t="s">
        <v>26</v>
      </c>
      <c r="E68" s="154"/>
      <c r="F68" s="154"/>
      <c r="G68" s="154" t="s">
        <v>28</v>
      </c>
      <c r="H68" s="155">
        <v>352901066</v>
      </c>
      <c r="I68" s="128">
        <v>150</v>
      </c>
      <c r="J68" s="178"/>
      <c r="K68" s="351">
        <f t="shared" si="0"/>
        <v>0</v>
      </c>
      <c r="L68" s="339"/>
      <c r="M68" s="339"/>
      <c r="N68" s="353"/>
      <c r="O68" s="340"/>
      <c r="P68" s="65">
        <v>0</v>
      </c>
      <c r="Q68" s="130">
        <v>0</v>
      </c>
      <c r="R68" s="130">
        <v>0</v>
      </c>
      <c r="S68" s="130">
        <v>0</v>
      </c>
      <c r="T68" s="130">
        <v>0</v>
      </c>
      <c r="U68" s="343"/>
      <c r="V68" s="343"/>
      <c r="W68" s="343"/>
      <c r="X68" s="343"/>
    </row>
    <row r="69" spans="1:24">
      <c r="A69" s="150">
        <v>58</v>
      </c>
      <c r="B69" s="151">
        <v>2006112</v>
      </c>
      <c r="C69" s="152" t="s">
        <v>1804</v>
      </c>
      <c r="D69" s="153" t="s">
        <v>26</v>
      </c>
      <c r="E69" s="154"/>
      <c r="F69" s="154"/>
      <c r="G69" s="154" t="s">
        <v>28</v>
      </c>
      <c r="H69" s="155">
        <v>352901066</v>
      </c>
      <c r="I69" s="128">
        <v>150</v>
      </c>
      <c r="J69" s="178"/>
      <c r="K69" s="351">
        <f t="shared" si="0"/>
        <v>0</v>
      </c>
      <c r="L69" s="339"/>
      <c r="M69" s="339"/>
      <c r="N69" s="353"/>
      <c r="O69" s="340"/>
      <c r="P69" s="65">
        <v>0</v>
      </c>
      <c r="Q69" s="130">
        <v>0</v>
      </c>
      <c r="R69" s="130">
        <v>0</v>
      </c>
      <c r="S69" s="130">
        <v>0</v>
      </c>
      <c r="T69" s="130">
        <v>0</v>
      </c>
      <c r="U69" s="343"/>
      <c r="V69" s="343"/>
      <c r="W69" s="343"/>
      <c r="X69" s="343"/>
    </row>
    <row r="70" spans="1:24">
      <c r="A70" s="150">
        <v>59</v>
      </c>
      <c r="B70" s="151">
        <v>2006120</v>
      </c>
      <c r="C70" s="152" t="s">
        <v>1805</v>
      </c>
      <c r="D70" s="153" t="s">
        <v>26</v>
      </c>
      <c r="E70" s="154"/>
      <c r="F70" s="154"/>
      <c r="G70" s="154" t="s">
        <v>28</v>
      </c>
      <c r="H70" s="155">
        <v>352901066</v>
      </c>
      <c r="I70" s="128">
        <v>50</v>
      </c>
      <c r="J70" s="178"/>
      <c r="K70" s="351">
        <f t="shared" si="0"/>
        <v>0</v>
      </c>
      <c r="L70" s="339"/>
      <c r="M70" s="339"/>
      <c r="N70" s="353"/>
      <c r="O70" s="340"/>
      <c r="P70" s="65">
        <v>0</v>
      </c>
      <c r="Q70" s="130">
        <v>0</v>
      </c>
      <c r="R70" s="130">
        <v>0</v>
      </c>
      <c r="S70" s="130">
        <v>0</v>
      </c>
      <c r="T70" s="130">
        <v>0</v>
      </c>
      <c r="U70" s="343"/>
      <c r="V70" s="343"/>
      <c r="W70" s="343"/>
      <c r="X70" s="343"/>
    </row>
    <row r="71" spans="1:24">
      <c r="A71" s="150">
        <v>60</v>
      </c>
      <c r="B71" s="151">
        <v>2006121</v>
      </c>
      <c r="C71" s="152" t="s">
        <v>1806</v>
      </c>
      <c r="D71" s="153" t="s">
        <v>26</v>
      </c>
      <c r="E71" s="154"/>
      <c r="F71" s="154"/>
      <c r="G71" s="154" t="s">
        <v>28</v>
      </c>
      <c r="H71" s="155">
        <v>352901066</v>
      </c>
      <c r="I71" s="128">
        <v>60</v>
      </c>
      <c r="J71" s="178"/>
      <c r="K71" s="351">
        <f t="shared" si="0"/>
        <v>0</v>
      </c>
      <c r="L71" s="339"/>
      <c r="M71" s="339"/>
      <c r="N71" s="353"/>
      <c r="O71" s="340"/>
      <c r="P71" s="65">
        <v>0</v>
      </c>
      <c r="Q71" s="130">
        <v>0</v>
      </c>
      <c r="R71" s="130">
        <v>0</v>
      </c>
      <c r="S71" s="130">
        <v>0</v>
      </c>
      <c r="T71" s="130">
        <v>0</v>
      </c>
      <c r="U71" s="343"/>
      <c r="V71" s="343"/>
      <c r="W71" s="343"/>
      <c r="X71" s="343"/>
    </row>
    <row r="72" spans="1:24">
      <c r="A72" s="150">
        <v>61</v>
      </c>
      <c r="B72" s="151">
        <v>2006125</v>
      </c>
      <c r="C72" s="152" t="s">
        <v>1807</v>
      </c>
      <c r="D72" s="153" t="s">
        <v>26</v>
      </c>
      <c r="E72" s="154"/>
      <c r="F72" s="154"/>
      <c r="G72" s="154" t="s">
        <v>28</v>
      </c>
      <c r="H72" s="155">
        <v>352901066</v>
      </c>
      <c r="I72" s="128">
        <v>108</v>
      </c>
      <c r="J72" s="178"/>
      <c r="K72" s="351">
        <f t="shared" si="0"/>
        <v>0</v>
      </c>
      <c r="L72" s="339"/>
      <c r="M72" s="339"/>
      <c r="N72" s="353"/>
      <c r="O72" s="340"/>
      <c r="P72" s="65">
        <v>0</v>
      </c>
      <c r="Q72" s="130">
        <v>0</v>
      </c>
      <c r="R72" s="130">
        <v>0</v>
      </c>
      <c r="S72" s="130">
        <v>0</v>
      </c>
      <c r="T72" s="130">
        <v>0</v>
      </c>
      <c r="U72" s="343"/>
      <c r="V72" s="343"/>
      <c r="W72" s="343"/>
      <c r="X72" s="343"/>
    </row>
    <row r="73" spans="1:24">
      <c r="A73" s="150">
        <v>62</v>
      </c>
      <c r="B73" s="151">
        <v>2006126</v>
      </c>
      <c r="C73" s="152" t="s">
        <v>1808</v>
      </c>
      <c r="D73" s="153" t="s">
        <v>26</v>
      </c>
      <c r="E73" s="154"/>
      <c r="F73" s="154"/>
      <c r="G73" s="154" t="s">
        <v>28</v>
      </c>
      <c r="H73" s="155">
        <v>352901066</v>
      </c>
      <c r="I73" s="128">
        <v>78</v>
      </c>
      <c r="J73" s="178"/>
      <c r="K73" s="351">
        <f t="shared" si="0"/>
        <v>0</v>
      </c>
      <c r="L73" s="339"/>
      <c r="M73" s="339"/>
      <c r="N73" s="353"/>
      <c r="O73" s="340"/>
      <c r="P73" s="65">
        <v>0</v>
      </c>
      <c r="Q73" s="130">
        <v>0</v>
      </c>
      <c r="R73" s="130">
        <v>0</v>
      </c>
      <c r="S73" s="130">
        <v>0</v>
      </c>
      <c r="T73" s="130">
        <v>0</v>
      </c>
      <c r="U73" s="343"/>
      <c r="V73" s="343"/>
      <c r="W73" s="343"/>
      <c r="X73" s="343"/>
    </row>
    <row r="74" spans="1:24" ht="25.5">
      <c r="A74" s="150">
        <v>63</v>
      </c>
      <c r="B74" s="151">
        <v>2006129</v>
      </c>
      <c r="C74" s="152" t="s">
        <v>1809</v>
      </c>
      <c r="D74" s="153" t="s">
        <v>26</v>
      </c>
      <c r="E74" s="154"/>
      <c r="F74" s="154"/>
      <c r="G74" s="154" t="s">
        <v>28</v>
      </c>
      <c r="H74" s="155">
        <v>352901066</v>
      </c>
      <c r="I74" s="128">
        <v>60</v>
      </c>
      <c r="J74" s="178"/>
      <c r="K74" s="351">
        <f t="shared" si="0"/>
        <v>0</v>
      </c>
      <c r="L74" s="339"/>
      <c r="M74" s="339"/>
      <c r="N74" s="353"/>
      <c r="O74" s="340"/>
      <c r="P74" s="65">
        <v>0</v>
      </c>
      <c r="Q74" s="130">
        <v>0</v>
      </c>
      <c r="R74" s="130">
        <v>0</v>
      </c>
      <c r="S74" s="130">
        <v>0</v>
      </c>
      <c r="T74" s="130">
        <v>0</v>
      </c>
      <c r="U74" s="343"/>
      <c r="V74" s="343"/>
      <c r="W74" s="343"/>
      <c r="X74" s="343"/>
    </row>
    <row r="75" spans="1:24">
      <c r="A75" s="150">
        <v>64</v>
      </c>
      <c r="B75" s="151">
        <v>2006131</v>
      </c>
      <c r="C75" s="152" t="s">
        <v>1810</v>
      </c>
      <c r="D75" s="153" t="s">
        <v>26</v>
      </c>
      <c r="E75" s="154"/>
      <c r="F75" s="154"/>
      <c r="G75" s="154" t="s">
        <v>28</v>
      </c>
      <c r="H75" s="155">
        <v>352901066</v>
      </c>
      <c r="I75" s="128">
        <v>150</v>
      </c>
      <c r="J75" s="178"/>
      <c r="K75" s="351">
        <f t="shared" si="0"/>
        <v>0</v>
      </c>
      <c r="L75" s="339"/>
      <c r="M75" s="339"/>
      <c r="N75" s="353"/>
      <c r="O75" s="340"/>
      <c r="P75" s="65">
        <v>0</v>
      </c>
      <c r="Q75" s="130">
        <v>0</v>
      </c>
      <c r="R75" s="130">
        <v>0</v>
      </c>
      <c r="S75" s="130">
        <v>0</v>
      </c>
      <c r="T75" s="130">
        <v>0</v>
      </c>
      <c r="U75" s="343"/>
      <c r="V75" s="343"/>
      <c r="W75" s="343"/>
      <c r="X75" s="343"/>
    </row>
    <row r="76" spans="1:24" ht="25.5">
      <c r="A76" s="150">
        <v>65</v>
      </c>
      <c r="B76" s="151">
        <v>2006141</v>
      </c>
      <c r="C76" s="152" t="s">
        <v>1811</v>
      </c>
      <c r="D76" s="153" t="s">
        <v>26</v>
      </c>
      <c r="E76" s="154"/>
      <c r="F76" s="154"/>
      <c r="G76" s="154" t="s">
        <v>28</v>
      </c>
      <c r="H76" s="155">
        <v>352901066</v>
      </c>
      <c r="I76" s="128">
        <v>126</v>
      </c>
      <c r="J76" s="178"/>
      <c r="K76" s="351">
        <f t="shared" si="0"/>
        <v>0</v>
      </c>
      <c r="L76" s="339"/>
      <c r="M76" s="339"/>
      <c r="N76" s="353"/>
      <c r="O76" s="340"/>
      <c r="P76" s="65">
        <v>0</v>
      </c>
      <c r="Q76" s="130">
        <v>0</v>
      </c>
      <c r="R76" s="130">
        <v>0</v>
      </c>
      <c r="S76" s="130">
        <v>0</v>
      </c>
      <c r="T76" s="130">
        <v>0</v>
      </c>
      <c r="U76" s="343"/>
      <c r="V76" s="343"/>
      <c r="W76" s="343"/>
      <c r="X76" s="343"/>
    </row>
    <row r="77" spans="1:24" ht="25.5">
      <c r="A77" s="150">
        <v>66</v>
      </c>
      <c r="B77" s="151">
        <v>2006142</v>
      </c>
      <c r="C77" s="152" t="s">
        <v>1812</v>
      </c>
      <c r="D77" s="153" t="s">
        <v>26</v>
      </c>
      <c r="E77" s="154"/>
      <c r="F77" s="154"/>
      <c r="G77" s="154" t="s">
        <v>28</v>
      </c>
      <c r="H77" s="155">
        <v>352901066</v>
      </c>
      <c r="I77" s="128">
        <v>176</v>
      </c>
      <c r="J77" s="178"/>
      <c r="K77" s="351">
        <f t="shared" ref="K77:K140" si="1">+I77*J77</f>
        <v>0</v>
      </c>
      <c r="L77" s="339"/>
      <c r="M77" s="339"/>
      <c r="N77" s="353"/>
      <c r="O77" s="340"/>
      <c r="P77" s="65">
        <v>0</v>
      </c>
      <c r="Q77" s="130">
        <v>0</v>
      </c>
      <c r="R77" s="130">
        <v>0</v>
      </c>
      <c r="S77" s="130">
        <v>0</v>
      </c>
      <c r="T77" s="130">
        <v>0</v>
      </c>
      <c r="U77" s="343"/>
      <c r="V77" s="343"/>
      <c r="W77" s="343"/>
      <c r="X77" s="343"/>
    </row>
    <row r="78" spans="1:24" ht="25.5">
      <c r="A78" s="150">
        <v>67</v>
      </c>
      <c r="B78" s="151">
        <v>2006144</v>
      </c>
      <c r="C78" s="152" t="s">
        <v>1813</v>
      </c>
      <c r="D78" s="153" t="s">
        <v>26</v>
      </c>
      <c r="E78" s="154"/>
      <c r="F78" s="154"/>
      <c r="G78" s="154" t="s">
        <v>28</v>
      </c>
      <c r="H78" s="155">
        <v>352901066</v>
      </c>
      <c r="I78" s="128">
        <v>56</v>
      </c>
      <c r="J78" s="178"/>
      <c r="K78" s="351">
        <f t="shared" si="1"/>
        <v>0</v>
      </c>
      <c r="L78" s="339"/>
      <c r="M78" s="339"/>
      <c r="N78" s="353"/>
      <c r="O78" s="340"/>
      <c r="P78" s="65">
        <v>0</v>
      </c>
      <c r="Q78" s="130">
        <v>0</v>
      </c>
      <c r="R78" s="130">
        <v>0</v>
      </c>
      <c r="S78" s="130">
        <v>0</v>
      </c>
      <c r="T78" s="130">
        <v>0</v>
      </c>
      <c r="U78" s="343"/>
      <c r="V78" s="343"/>
      <c r="W78" s="343"/>
      <c r="X78" s="343"/>
    </row>
    <row r="79" spans="1:24" ht="25.5">
      <c r="A79" s="150">
        <v>68</v>
      </c>
      <c r="B79" s="151">
        <v>2006160</v>
      </c>
      <c r="C79" s="152" t="s">
        <v>1814</v>
      </c>
      <c r="D79" s="153" t="s">
        <v>26</v>
      </c>
      <c r="E79" s="154"/>
      <c r="F79" s="154"/>
      <c r="G79" s="154" t="s">
        <v>28</v>
      </c>
      <c r="H79" s="155">
        <v>352901066</v>
      </c>
      <c r="I79" s="128">
        <v>17</v>
      </c>
      <c r="J79" s="178"/>
      <c r="K79" s="351">
        <f t="shared" si="1"/>
        <v>0</v>
      </c>
      <c r="L79" s="339"/>
      <c r="M79" s="339"/>
      <c r="N79" s="353"/>
      <c r="O79" s="340"/>
      <c r="P79" s="65">
        <v>0</v>
      </c>
      <c r="Q79" s="130">
        <v>0</v>
      </c>
      <c r="R79" s="130">
        <v>0</v>
      </c>
      <c r="S79" s="130">
        <v>0</v>
      </c>
      <c r="T79" s="130">
        <v>0</v>
      </c>
      <c r="U79" s="343"/>
      <c r="V79" s="343"/>
      <c r="W79" s="343"/>
      <c r="X79" s="343"/>
    </row>
    <row r="80" spans="1:24">
      <c r="A80" s="150">
        <v>69</v>
      </c>
      <c r="B80" s="151">
        <v>2006161</v>
      </c>
      <c r="C80" s="152" t="s">
        <v>1815</v>
      </c>
      <c r="D80" s="153" t="s">
        <v>26</v>
      </c>
      <c r="E80" s="154"/>
      <c r="F80" s="154"/>
      <c r="G80" s="154" t="s">
        <v>28</v>
      </c>
      <c r="H80" s="155">
        <v>352901066</v>
      </c>
      <c r="I80" s="128">
        <v>60</v>
      </c>
      <c r="J80" s="178"/>
      <c r="K80" s="351">
        <f t="shared" si="1"/>
        <v>0</v>
      </c>
      <c r="L80" s="339"/>
      <c r="M80" s="339"/>
      <c r="N80" s="353"/>
      <c r="O80" s="340"/>
      <c r="P80" s="65">
        <v>0</v>
      </c>
      <c r="Q80" s="130">
        <v>0</v>
      </c>
      <c r="R80" s="130">
        <v>0</v>
      </c>
      <c r="S80" s="130">
        <v>0</v>
      </c>
      <c r="T80" s="130">
        <v>0</v>
      </c>
      <c r="U80" s="343"/>
      <c r="V80" s="343"/>
      <c r="W80" s="343"/>
      <c r="X80" s="343"/>
    </row>
    <row r="81" spans="1:24" ht="25.5">
      <c r="A81" s="150">
        <v>70</v>
      </c>
      <c r="B81" s="151">
        <v>2006185</v>
      </c>
      <c r="C81" s="152" t="s">
        <v>1816</v>
      </c>
      <c r="D81" s="153" t="s">
        <v>26</v>
      </c>
      <c r="E81" s="154"/>
      <c r="F81" s="154"/>
      <c r="G81" s="154" t="s">
        <v>28</v>
      </c>
      <c r="H81" s="155">
        <v>352901066</v>
      </c>
      <c r="I81" s="128">
        <v>885</v>
      </c>
      <c r="J81" s="178"/>
      <c r="K81" s="351">
        <f t="shared" si="1"/>
        <v>0</v>
      </c>
      <c r="L81" s="339"/>
      <c r="M81" s="339"/>
      <c r="N81" s="353"/>
      <c r="O81" s="340"/>
      <c r="P81" s="65">
        <v>0</v>
      </c>
      <c r="Q81" s="130">
        <v>0</v>
      </c>
      <c r="R81" s="130">
        <v>0</v>
      </c>
      <c r="S81" s="130">
        <v>0</v>
      </c>
      <c r="T81" s="130">
        <v>0</v>
      </c>
      <c r="U81" s="343"/>
      <c r="V81" s="343"/>
      <c r="W81" s="343"/>
      <c r="X81" s="343"/>
    </row>
    <row r="82" spans="1:24">
      <c r="A82" s="150">
        <v>71</v>
      </c>
      <c r="B82" s="151">
        <v>2006189</v>
      </c>
      <c r="C82" s="152" t="s">
        <v>1817</v>
      </c>
      <c r="D82" s="153" t="s">
        <v>26</v>
      </c>
      <c r="E82" s="154"/>
      <c r="F82" s="154"/>
      <c r="G82" s="154" t="s">
        <v>28</v>
      </c>
      <c r="H82" s="155">
        <v>352901066</v>
      </c>
      <c r="I82" s="128">
        <v>197</v>
      </c>
      <c r="J82" s="178"/>
      <c r="K82" s="351">
        <f t="shared" si="1"/>
        <v>0</v>
      </c>
      <c r="L82" s="339"/>
      <c r="M82" s="339"/>
      <c r="N82" s="353"/>
      <c r="O82" s="340"/>
      <c r="P82" s="65">
        <v>0</v>
      </c>
      <c r="Q82" s="130">
        <v>0</v>
      </c>
      <c r="R82" s="130">
        <v>0</v>
      </c>
      <c r="S82" s="130">
        <v>0</v>
      </c>
      <c r="T82" s="130">
        <v>0</v>
      </c>
      <c r="U82" s="343"/>
      <c r="V82" s="343"/>
      <c r="W82" s="343"/>
      <c r="X82" s="343"/>
    </row>
    <row r="83" spans="1:24" ht="38.25">
      <c r="A83" s="150">
        <v>72</v>
      </c>
      <c r="B83" s="151">
        <v>2006195</v>
      </c>
      <c r="C83" s="156" t="s">
        <v>1818</v>
      </c>
      <c r="D83" s="157" t="s">
        <v>26</v>
      </c>
      <c r="E83" s="154"/>
      <c r="F83" s="154"/>
      <c r="G83" s="154" t="s">
        <v>28</v>
      </c>
      <c r="H83" s="155">
        <v>352901066</v>
      </c>
      <c r="I83" s="128">
        <v>554</v>
      </c>
      <c r="J83" s="178"/>
      <c r="K83" s="351">
        <f t="shared" si="1"/>
        <v>0</v>
      </c>
      <c r="L83" s="339"/>
      <c r="M83" s="339"/>
      <c r="N83" s="353"/>
      <c r="O83" s="340"/>
      <c r="P83" s="65">
        <v>0</v>
      </c>
      <c r="Q83" s="130">
        <v>0</v>
      </c>
      <c r="R83" s="130">
        <v>0</v>
      </c>
      <c r="S83" s="130">
        <v>0</v>
      </c>
      <c r="T83" s="130">
        <v>0</v>
      </c>
      <c r="U83" s="343"/>
      <c r="V83" s="343"/>
      <c r="W83" s="343"/>
      <c r="X83" s="343"/>
    </row>
    <row r="84" spans="1:24" ht="38.25">
      <c r="A84" s="150">
        <v>73</v>
      </c>
      <c r="B84" s="151">
        <v>2006150</v>
      </c>
      <c r="C84" s="156" t="s">
        <v>1819</v>
      </c>
      <c r="D84" s="157" t="s">
        <v>26</v>
      </c>
      <c r="E84" s="154"/>
      <c r="F84" s="154"/>
      <c r="G84" s="154" t="s">
        <v>28</v>
      </c>
      <c r="H84" s="155">
        <v>352901066</v>
      </c>
      <c r="I84" s="128">
        <v>133</v>
      </c>
      <c r="J84" s="178"/>
      <c r="K84" s="351">
        <f t="shared" si="1"/>
        <v>0</v>
      </c>
      <c r="L84" s="339"/>
      <c r="M84" s="339"/>
      <c r="N84" s="353"/>
      <c r="O84" s="340"/>
      <c r="P84" s="65">
        <v>0</v>
      </c>
      <c r="Q84" s="130">
        <v>0</v>
      </c>
      <c r="R84" s="130">
        <v>0</v>
      </c>
      <c r="S84" s="130">
        <v>0</v>
      </c>
      <c r="T84" s="130">
        <v>0</v>
      </c>
      <c r="U84" s="343"/>
      <c r="V84" s="343"/>
      <c r="W84" s="343"/>
      <c r="X84" s="343"/>
    </row>
    <row r="85" spans="1:24" ht="38.25">
      <c r="A85" s="150">
        <v>74</v>
      </c>
      <c r="B85" s="151">
        <v>2006152</v>
      </c>
      <c r="C85" s="156" t="s">
        <v>1820</v>
      </c>
      <c r="D85" s="157" t="s">
        <v>26</v>
      </c>
      <c r="E85" s="154"/>
      <c r="F85" s="154"/>
      <c r="G85" s="154" t="s">
        <v>28</v>
      </c>
      <c r="H85" s="155">
        <v>352901066</v>
      </c>
      <c r="I85" s="128">
        <v>91</v>
      </c>
      <c r="J85" s="178"/>
      <c r="K85" s="351">
        <f t="shared" si="1"/>
        <v>0</v>
      </c>
      <c r="L85" s="339"/>
      <c r="M85" s="339"/>
      <c r="N85" s="353"/>
      <c r="O85" s="340"/>
      <c r="P85" s="65">
        <v>0</v>
      </c>
      <c r="Q85" s="130">
        <v>0</v>
      </c>
      <c r="R85" s="130">
        <v>0</v>
      </c>
      <c r="S85" s="130">
        <v>0</v>
      </c>
      <c r="T85" s="130">
        <v>0</v>
      </c>
      <c r="U85" s="343"/>
      <c r="V85" s="343"/>
      <c r="W85" s="343"/>
      <c r="X85" s="343"/>
    </row>
    <row r="86" spans="1:24" ht="38.25">
      <c r="A86" s="150">
        <v>75</v>
      </c>
      <c r="B86" s="151">
        <v>2006154</v>
      </c>
      <c r="C86" s="156" t="s">
        <v>1821</v>
      </c>
      <c r="D86" s="157" t="s">
        <v>26</v>
      </c>
      <c r="E86" s="154"/>
      <c r="F86" s="154"/>
      <c r="G86" s="154" t="s">
        <v>28</v>
      </c>
      <c r="H86" s="155">
        <v>352901066</v>
      </c>
      <c r="I86" s="128">
        <v>68</v>
      </c>
      <c r="J86" s="178"/>
      <c r="K86" s="351">
        <f t="shared" si="1"/>
        <v>0</v>
      </c>
      <c r="L86" s="339"/>
      <c r="M86" s="339"/>
      <c r="N86" s="353"/>
      <c r="O86" s="340"/>
      <c r="P86" s="65">
        <v>0</v>
      </c>
      <c r="Q86" s="130">
        <v>0</v>
      </c>
      <c r="R86" s="130">
        <v>0</v>
      </c>
      <c r="S86" s="130">
        <v>0</v>
      </c>
      <c r="T86" s="130">
        <v>0</v>
      </c>
      <c r="U86" s="343"/>
      <c r="V86" s="343"/>
      <c r="W86" s="343"/>
      <c r="X86" s="343"/>
    </row>
    <row r="87" spans="1:24" ht="25.5">
      <c r="A87" s="150">
        <v>76</v>
      </c>
      <c r="B87" s="151">
        <v>2007005</v>
      </c>
      <c r="C87" s="152" t="s">
        <v>1822</v>
      </c>
      <c r="D87" s="153" t="s">
        <v>26</v>
      </c>
      <c r="E87" s="154"/>
      <c r="F87" s="154"/>
      <c r="G87" s="154" t="s">
        <v>28</v>
      </c>
      <c r="H87" s="155">
        <v>352901067</v>
      </c>
      <c r="I87" s="128">
        <v>33</v>
      </c>
      <c r="J87" s="178"/>
      <c r="K87" s="351">
        <f t="shared" si="1"/>
        <v>0</v>
      </c>
      <c r="L87" s="339"/>
      <c r="M87" s="339"/>
      <c r="N87" s="353"/>
      <c r="O87" s="340"/>
      <c r="P87" s="65">
        <v>0</v>
      </c>
      <c r="Q87" s="130">
        <v>0</v>
      </c>
      <c r="R87" s="130">
        <v>0</v>
      </c>
      <c r="S87" s="130">
        <v>0</v>
      </c>
      <c r="T87" s="130">
        <v>0</v>
      </c>
      <c r="U87" s="343"/>
      <c r="V87" s="343"/>
      <c r="W87" s="343"/>
      <c r="X87" s="343"/>
    </row>
    <row r="88" spans="1:24" ht="25.5">
      <c r="A88" s="150">
        <v>77</v>
      </c>
      <c r="B88" s="151">
        <v>2007007</v>
      </c>
      <c r="C88" s="152" t="s">
        <v>1823</v>
      </c>
      <c r="D88" s="153" t="s">
        <v>26</v>
      </c>
      <c r="E88" s="154"/>
      <c r="F88" s="154"/>
      <c r="G88" s="154" t="s">
        <v>28</v>
      </c>
      <c r="H88" s="155">
        <v>352901067</v>
      </c>
      <c r="I88" s="128">
        <v>33</v>
      </c>
      <c r="J88" s="178"/>
      <c r="K88" s="351">
        <f t="shared" si="1"/>
        <v>0</v>
      </c>
      <c r="L88" s="339"/>
      <c r="M88" s="339"/>
      <c r="N88" s="353"/>
      <c r="O88" s="340"/>
      <c r="P88" s="65">
        <v>0</v>
      </c>
      <c r="Q88" s="130">
        <v>0</v>
      </c>
      <c r="R88" s="130">
        <v>0</v>
      </c>
      <c r="S88" s="130">
        <v>0</v>
      </c>
      <c r="T88" s="130">
        <v>0</v>
      </c>
      <c r="U88" s="343"/>
      <c r="V88" s="343"/>
      <c r="W88" s="343"/>
      <c r="X88" s="343"/>
    </row>
    <row r="89" spans="1:24" ht="25.5">
      <c r="A89" s="150">
        <v>78</v>
      </c>
      <c r="B89" s="151">
        <v>2007009</v>
      </c>
      <c r="C89" s="152" t="s">
        <v>1824</v>
      </c>
      <c r="D89" s="153" t="s">
        <v>26</v>
      </c>
      <c r="E89" s="154"/>
      <c r="F89" s="154"/>
      <c r="G89" s="154" t="s">
        <v>28</v>
      </c>
      <c r="H89" s="155">
        <v>352901067</v>
      </c>
      <c r="I89" s="128">
        <v>33</v>
      </c>
      <c r="J89" s="178"/>
      <c r="K89" s="351">
        <f t="shared" si="1"/>
        <v>0</v>
      </c>
      <c r="L89" s="339"/>
      <c r="M89" s="339"/>
      <c r="N89" s="353"/>
      <c r="O89" s="340"/>
      <c r="P89" s="65">
        <v>0</v>
      </c>
      <c r="Q89" s="130">
        <v>0</v>
      </c>
      <c r="R89" s="130">
        <v>0</v>
      </c>
      <c r="S89" s="130">
        <v>0</v>
      </c>
      <c r="T89" s="130">
        <v>0</v>
      </c>
      <c r="U89" s="343"/>
      <c r="V89" s="343"/>
      <c r="W89" s="343"/>
      <c r="X89" s="343"/>
    </row>
    <row r="90" spans="1:24" ht="25.5">
      <c r="A90" s="150">
        <v>79</v>
      </c>
      <c r="B90" s="151">
        <v>2007011</v>
      </c>
      <c r="C90" s="152" t="s">
        <v>1825</v>
      </c>
      <c r="D90" s="153" t="s">
        <v>26</v>
      </c>
      <c r="E90" s="154"/>
      <c r="F90" s="154"/>
      <c r="G90" s="154" t="s">
        <v>28</v>
      </c>
      <c r="H90" s="155">
        <v>352901067</v>
      </c>
      <c r="I90" s="128">
        <v>33</v>
      </c>
      <c r="J90" s="178"/>
      <c r="K90" s="351">
        <f t="shared" si="1"/>
        <v>0</v>
      </c>
      <c r="L90" s="339"/>
      <c r="M90" s="339"/>
      <c r="N90" s="353"/>
      <c r="O90" s="340"/>
      <c r="P90" s="65">
        <v>0</v>
      </c>
      <c r="Q90" s="130">
        <v>0</v>
      </c>
      <c r="R90" s="130">
        <v>0</v>
      </c>
      <c r="S90" s="130">
        <v>0</v>
      </c>
      <c r="T90" s="130">
        <v>0</v>
      </c>
      <c r="U90" s="343"/>
      <c r="V90" s="343"/>
      <c r="W90" s="343"/>
      <c r="X90" s="343"/>
    </row>
    <row r="91" spans="1:24" ht="25.5">
      <c r="A91" s="150">
        <v>80</v>
      </c>
      <c r="B91" s="151">
        <v>2007013</v>
      </c>
      <c r="C91" s="152" t="s">
        <v>1826</v>
      </c>
      <c r="D91" s="153" t="s">
        <v>26</v>
      </c>
      <c r="E91" s="154"/>
      <c r="F91" s="154"/>
      <c r="G91" s="154" t="s">
        <v>28</v>
      </c>
      <c r="H91" s="155">
        <v>352901067</v>
      </c>
      <c r="I91" s="128">
        <v>33</v>
      </c>
      <c r="J91" s="178"/>
      <c r="K91" s="351">
        <f t="shared" si="1"/>
        <v>0</v>
      </c>
      <c r="L91" s="339"/>
      <c r="M91" s="339"/>
      <c r="N91" s="353"/>
      <c r="O91" s="340"/>
      <c r="P91" s="65">
        <v>0</v>
      </c>
      <c r="Q91" s="130">
        <v>0</v>
      </c>
      <c r="R91" s="130">
        <v>0</v>
      </c>
      <c r="S91" s="130">
        <v>0</v>
      </c>
      <c r="T91" s="130">
        <v>0</v>
      </c>
      <c r="U91" s="343"/>
      <c r="V91" s="343"/>
      <c r="W91" s="343"/>
      <c r="X91" s="343"/>
    </row>
    <row r="92" spans="1:24" ht="25.5">
      <c r="A92" s="150">
        <v>81</v>
      </c>
      <c r="B92" s="151">
        <v>2007015</v>
      </c>
      <c r="C92" s="152" t="s">
        <v>1827</v>
      </c>
      <c r="D92" s="153" t="s">
        <v>26</v>
      </c>
      <c r="E92" s="154"/>
      <c r="F92" s="154"/>
      <c r="G92" s="154" t="s">
        <v>28</v>
      </c>
      <c r="H92" s="155">
        <v>352901067</v>
      </c>
      <c r="I92" s="128">
        <v>17</v>
      </c>
      <c r="J92" s="178"/>
      <c r="K92" s="351">
        <f t="shared" si="1"/>
        <v>0</v>
      </c>
      <c r="L92" s="339"/>
      <c r="M92" s="339"/>
      <c r="N92" s="353"/>
      <c r="O92" s="340"/>
      <c r="P92" s="65">
        <v>0</v>
      </c>
      <c r="Q92" s="130">
        <v>0</v>
      </c>
      <c r="R92" s="130">
        <v>0</v>
      </c>
      <c r="S92" s="130">
        <v>0</v>
      </c>
      <c r="T92" s="130">
        <v>0</v>
      </c>
      <c r="U92" s="343"/>
      <c r="V92" s="343"/>
      <c r="W92" s="343"/>
      <c r="X92" s="343"/>
    </row>
    <row r="93" spans="1:24" ht="25.5">
      <c r="A93" s="150">
        <v>82</v>
      </c>
      <c r="B93" s="158">
        <v>2007248</v>
      </c>
      <c r="C93" s="159" t="s">
        <v>1828</v>
      </c>
      <c r="D93" s="160" t="s">
        <v>1139</v>
      </c>
      <c r="E93" s="154"/>
      <c r="F93" s="154"/>
      <c r="G93" s="154" t="s">
        <v>1131</v>
      </c>
      <c r="H93" s="155">
        <v>352901067</v>
      </c>
      <c r="I93" s="128">
        <v>17</v>
      </c>
      <c r="J93" s="178"/>
      <c r="K93" s="351">
        <f t="shared" si="1"/>
        <v>0</v>
      </c>
      <c r="L93" s="339"/>
      <c r="M93" s="339"/>
      <c r="N93" s="353"/>
      <c r="O93" s="340"/>
      <c r="P93" s="65">
        <v>0</v>
      </c>
      <c r="Q93" s="130">
        <v>0</v>
      </c>
      <c r="R93" s="130">
        <v>0</v>
      </c>
      <c r="S93" s="130">
        <v>0</v>
      </c>
      <c r="T93" s="130">
        <v>0</v>
      </c>
      <c r="U93" s="343"/>
      <c r="V93" s="343"/>
      <c r="W93" s="343"/>
      <c r="X93" s="343"/>
    </row>
    <row r="94" spans="1:24" ht="25.5">
      <c r="A94" s="150">
        <v>83</v>
      </c>
      <c r="B94" s="151">
        <v>2007250</v>
      </c>
      <c r="C94" s="159" t="s">
        <v>1829</v>
      </c>
      <c r="D94" s="160" t="s">
        <v>1139</v>
      </c>
      <c r="E94" s="154"/>
      <c r="F94" s="154"/>
      <c r="G94" s="154" t="s">
        <v>1131</v>
      </c>
      <c r="H94" s="155">
        <v>352901067</v>
      </c>
      <c r="I94" s="128">
        <v>17</v>
      </c>
      <c r="J94" s="178"/>
      <c r="K94" s="351">
        <f t="shared" si="1"/>
        <v>0</v>
      </c>
      <c r="L94" s="339"/>
      <c r="M94" s="339"/>
      <c r="N94" s="353"/>
      <c r="O94" s="340"/>
      <c r="P94" s="65">
        <v>0</v>
      </c>
      <c r="Q94" s="130">
        <v>0</v>
      </c>
      <c r="R94" s="130">
        <v>0</v>
      </c>
      <c r="S94" s="130">
        <v>0</v>
      </c>
      <c r="T94" s="130">
        <v>0</v>
      </c>
      <c r="U94" s="343"/>
      <c r="V94" s="343"/>
      <c r="W94" s="343"/>
      <c r="X94" s="343"/>
    </row>
    <row r="95" spans="1:24" ht="25.5">
      <c r="A95" s="150">
        <v>84</v>
      </c>
      <c r="B95" s="151">
        <v>2007252</v>
      </c>
      <c r="C95" s="159" t="s">
        <v>1830</v>
      </c>
      <c r="D95" s="160" t="s">
        <v>1139</v>
      </c>
      <c r="E95" s="154"/>
      <c r="F95" s="154"/>
      <c r="G95" s="154" t="s">
        <v>1131</v>
      </c>
      <c r="H95" s="155">
        <v>352901067</v>
      </c>
      <c r="I95" s="128">
        <v>17</v>
      </c>
      <c r="J95" s="178"/>
      <c r="K95" s="351">
        <f t="shared" si="1"/>
        <v>0</v>
      </c>
      <c r="L95" s="339"/>
      <c r="M95" s="339"/>
      <c r="N95" s="353"/>
      <c r="O95" s="340"/>
      <c r="P95" s="65">
        <v>0</v>
      </c>
      <c r="Q95" s="130">
        <v>0</v>
      </c>
      <c r="R95" s="130">
        <v>0</v>
      </c>
      <c r="S95" s="130">
        <v>0</v>
      </c>
      <c r="T95" s="130">
        <v>0</v>
      </c>
      <c r="U95" s="343"/>
      <c r="V95" s="343"/>
      <c r="W95" s="343"/>
      <c r="X95" s="343"/>
    </row>
    <row r="96" spans="1:24" ht="25.5">
      <c r="A96" s="150">
        <v>85</v>
      </c>
      <c r="B96" s="151">
        <v>2007254</v>
      </c>
      <c r="C96" s="159" t="s">
        <v>1831</v>
      </c>
      <c r="D96" s="160" t="s">
        <v>1139</v>
      </c>
      <c r="E96" s="154"/>
      <c r="F96" s="154"/>
      <c r="G96" s="154" t="s">
        <v>1131</v>
      </c>
      <c r="H96" s="155">
        <v>352901067</v>
      </c>
      <c r="I96" s="128">
        <v>17</v>
      </c>
      <c r="J96" s="178"/>
      <c r="K96" s="351">
        <f t="shared" si="1"/>
        <v>0</v>
      </c>
      <c r="L96" s="339"/>
      <c r="M96" s="339"/>
      <c r="N96" s="353"/>
      <c r="O96" s="340"/>
      <c r="P96" s="65">
        <v>0</v>
      </c>
      <c r="Q96" s="130">
        <v>0</v>
      </c>
      <c r="R96" s="130">
        <v>0</v>
      </c>
      <c r="S96" s="130">
        <v>0</v>
      </c>
      <c r="T96" s="130">
        <v>0</v>
      </c>
      <c r="U96" s="343"/>
      <c r="V96" s="343"/>
      <c r="W96" s="343"/>
      <c r="X96" s="343"/>
    </row>
    <row r="97" spans="1:24" ht="25.5">
      <c r="A97" s="150">
        <v>86</v>
      </c>
      <c r="B97" s="151">
        <v>2007110</v>
      </c>
      <c r="C97" s="152" t="s">
        <v>1832</v>
      </c>
      <c r="D97" s="153" t="s">
        <v>26</v>
      </c>
      <c r="E97" s="154"/>
      <c r="F97" s="154"/>
      <c r="G97" s="154" t="s">
        <v>1131</v>
      </c>
      <c r="H97" s="155">
        <v>352901067</v>
      </c>
      <c r="I97" s="128">
        <v>17</v>
      </c>
      <c r="J97" s="178"/>
      <c r="K97" s="351">
        <f t="shared" si="1"/>
        <v>0</v>
      </c>
      <c r="L97" s="339"/>
      <c r="M97" s="339"/>
      <c r="N97" s="353"/>
      <c r="O97" s="340"/>
      <c r="P97" s="65">
        <v>0</v>
      </c>
      <c r="Q97" s="130">
        <v>0</v>
      </c>
      <c r="R97" s="130">
        <v>0</v>
      </c>
      <c r="S97" s="130">
        <v>0</v>
      </c>
      <c r="T97" s="130">
        <v>0</v>
      </c>
      <c r="U97" s="343"/>
      <c r="V97" s="343"/>
      <c r="W97" s="343"/>
      <c r="X97" s="343"/>
    </row>
    <row r="98" spans="1:24" ht="38.25">
      <c r="A98" s="150">
        <v>87</v>
      </c>
      <c r="B98" s="151">
        <v>2007256</v>
      </c>
      <c r="C98" s="152" t="s">
        <v>1833</v>
      </c>
      <c r="D98" s="153" t="s">
        <v>26</v>
      </c>
      <c r="E98" s="154"/>
      <c r="F98" s="154"/>
      <c r="G98" s="154" t="s">
        <v>28</v>
      </c>
      <c r="H98" s="155">
        <v>352901067</v>
      </c>
      <c r="I98" s="128">
        <v>17</v>
      </c>
      <c r="J98" s="178"/>
      <c r="K98" s="351">
        <f t="shared" si="1"/>
        <v>0</v>
      </c>
      <c r="L98" s="339"/>
      <c r="M98" s="339"/>
      <c r="N98" s="353"/>
      <c r="O98" s="340"/>
      <c r="P98" s="65">
        <v>0</v>
      </c>
      <c r="Q98" s="130">
        <v>0</v>
      </c>
      <c r="R98" s="130">
        <v>0</v>
      </c>
      <c r="S98" s="130">
        <v>0</v>
      </c>
      <c r="T98" s="130">
        <v>0</v>
      </c>
      <c r="U98" s="343"/>
      <c r="V98" s="343"/>
      <c r="W98" s="343"/>
      <c r="X98" s="343"/>
    </row>
    <row r="99" spans="1:24" ht="25.5">
      <c r="A99" s="150">
        <v>88</v>
      </c>
      <c r="B99" s="151">
        <v>2007016</v>
      </c>
      <c r="C99" s="152" t="s">
        <v>1834</v>
      </c>
      <c r="D99" s="153" t="s">
        <v>26</v>
      </c>
      <c r="E99" s="154"/>
      <c r="F99" s="154"/>
      <c r="G99" s="154" t="s">
        <v>28</v>
      </c>
      <c r="H99" s="155">
        <v>352901067</v>
      </c>
      <c r="I99" s="128">
        <v>17</v>
      </c>
      <c r="J99" s="178"/>
      <c r="K99" s="351">
        <f t="shared" si="1"/>
        <v>0</v>
      </c>
      <c r="L99" s="339"/>
      <c r="M99" s="339"/>
      <c r="N99" s="353"/>
      <c r="O99" s="340"/>
      <c r="P99" s="65">
        <v>0</v>
      </c>
      <c r="Q99" s="130">
        <v>0</v>
      </c>
      <c r="R99" s="130">
        <v>0</v>
      </c>
      <c r="S99" s="130">
        <v>0</v>
      </c>
      <c r="T99" s="130">
        <v>0</v>
      </c>
      <c r="U99" s="343"/>
      <c r="V99" s="343"/>
      <c r="W99" s="343"/>
      <c r="X99" s="343"/>
    </row>
    <row r="100" spans="1:24" ht="25.5">
      <c r="A100" s="150">
        <v>89</v>
      </c>
      <c r="B100" s="151">
        <v>2007258</v>
      </c>
      <c r="C100" s="159" t="s">
        <v>1835</v>
      </c>
      <c r="D100" s="160" t="s">
        <v>1139</v>
      </c>
      <c r="E100" s="154"/>
      <c r="F100" s="154"/>
      <c r="G100" s="154" t="s">
        <v>28</v>
      </c>
      <c r="H100" s="155">
        <v>352901067</v>
      </c>
      <c r="I100" s="128">
        <v>17</v>
      </c>
      <c r="J100" s="178"/>
      <c r="K100" s="351">
        <f t="shared" si="1"/>
        <v>0</v>
      </c>
      <c r="L100" s="339"/>
      <c r="M100" s="339"/>
      <c r="N100" s="353"/>
      <c r="O100" s="340"/>
      <c r="P100" s="65">
        <v>0</v>
      </c>
      <c r="Q100" s="130">
        <v>0</v>
      </c>
      <c r="R100" s="130">
        <v>0</v>
      </c>
      <c r="S100" s="130">
        <v>0</v>
      </c>
      <c r="T100" s="130">
        <v>0</v>
      </c>
      <c r="U100" s="343"/>
      <c r="V100" s="343"/>
      <c r="W100" s="343"/>
      <c r="X100" s="343"/>
    </row>
    <row r="101" spans="1:24" ht="25.5">
      <c r="A101" s="150">
        <v>90</v>
      </c>
      <c r="B101" s="151">
        <v>2007017</v>
      </c>
      <c r="C101" s="152" t="s">
        <v>1836</v>
      </c>
      <c r="D101" s="153" t="s">
        <v>26</v>
      </c>
      <c r="E101" s="154"/>
      <c r="F101" s="154"/>
      <c r="G101" s="154" t="s">
        <v>28</v>
      </c>
      <c r="H101" s="155">
        <v>352901067</v>
      </c>
      <c r="I101" s="128">
        <v>17</v>
      </c>
      <c r="J101" s="178"/>
      <c r="K101" s="351">
        <f t="shared" si="1"/>
        <v>0</v>
      </c>
      <c r="L101" s="339"/>
      <c r="M101" s="339"/>
      <c r="N101" s="353"/>
      <c r="O101" s="340"/>
      <c r="P101" s="65">
        <v>0</v>
      </c>
      <c r="Q101" s="130">
        <v>0</v>
      </c>
      <c r="R101" s="130">
        <v>0</v>
      </c>
      <c r="S101" s="130">
        <v>0</v>
      </c>
      <c r="T101" s="130">
        <v>0</v>
      </c>
      <c r="U101" s="343"/>
      <c r="V101" s="343"/>
      <c r="W101" s="343"/>
      <c r="X101" s="343"/>
    </row>
    <row r="102" spans="1:24" ht="25.5">
      <c r="A102" s="150">
        <v>91</v>
      </c>
      <c r="B102" s="151">
        <v>2007019</v>
      </c>
      <c r="C102" s="152" t="s">
        <v>1837</v>
      </c>
      <c r="D102" s="153" t="s">
        <v>26</v>
      </c>
      <c r="E102" s="154"/>
      <c r="F102" s="154"/>
      <c r="G102" s="154" t="s">
        <v>28</v>
      </c>
      <c r="H102" s="155">
        <v>352901067</v>
      </c>
      <c r="I102" s="128">
        <v>17</v>
      </c>
      <c r="J102" s="178"/>
      <c r="K102" s="351">
        <f t="shared" si="1"/>
        <v>0</v>
      </c>
      <c r="L102" s="339"/>
      <c r="M102" s="339"/>
      <c r="N102" s="353"/>
      <c r="O102" s="340"/>
      <c r="P102" s="65">
        <v>0</v>
      </c>
      <c r="Q102" s="130">
        <v>0</v>
      </c>
      <c r="R102" s="130">
        <v>0</v>
      </c>
      <c r="S102" s="130">
        <v>0</v>
      </c>
      <c r="T102" s="130">
        <v>0</v>
      </c>
      <c r="U102" s="343"/>
      <c r="V102" s="343"/>
      <c r="W102" s="343"/>
      <c r="X102" s="343"/>
    </row>
    <row r="103" spans="1:24" ht="25.5">
      <c r="A103" s="150">
        <v>92</v>
      </c>
      <c r="B103" s="151">
        <v>2007021</v>
      </c>
      <c r="C103" s="152" t="s">
        <v>1838</v>
      </c>
      <c r="D103" s="153" t="s">
        <v>26</v>
      </c>
      <c r="E103" s="154"/>
      <c r="F103" s="154"/>
      <c r="G103" s="154" t="s">
        <v>28</v>
      </c>
      <c r="H103" s="155">
        <v>352901067</v>
      </c>
      <c r="I103" s="128">
        <v>17</v>
      </c>
      <c r="J103" s="178"/>
      <c r="K103" s="351">
        <f t="shared" si="1"/>
        <v>0</v>
      </c>
      <c r="L103" s="339"/>
      <c r="M103" s="339"/>
      <c r="N103" s="353"/>
      <c r="O103" s="340"/>
      <c r="P103" s="65">
        <v>0</v>
      </c>
      <c r="Q103" s="130">
        <v>0</v>
      </c>
      <c r="R103" s="130">
        <v>0</v>
      </c>
      <c r="S103" s="130">
        <v>0</v>
      </c>
      <c r="T103" s="130">
        <v>0</v>
      </c>
      <c r="U103" s="343"/>
      <c r="V103" s="343"/>
      <c r="W103" s="343"/>
      <c r="X103" s="343"/>
    </row>
    <row r="104" spans="1:24" ht="25.5">
      <c r="A104" s="150">
        <v>93</v>
      </c>
      <c r="B104" s="151">
        <v>2007023</v>
      </c>
      <c r="C104" s="152" t="s">
        <v>1839</v>
      </c>
      <c r="D104" s="153" t="s">
        <v>26</v>
      </c>
      <c r="E104" s="154"/>
      <c r="F104" s="154"/>
      <c r="G104" s="154" t="s">
        <v>28</v>
      </c>
      <c r="H104" s="155">
        <v>352901067</v>
      </c>
      <c r="I104" s="128">
        <v>17</v>
      </c>
      <c r="J104" s="178"/>
      <c r="K104" s="351">
        <f t="shared" si="1"/>
        <v>0</v>
      </c>
      <c r="L104" s="339"/>
      <c r="M104" s="339"/>
      <c r="N104" s="353"/>
      <c r="O104" s="340"/>
      <c r="P104" s="65">
        <v>0</v>
      </c>
      <c r="Q104" s="130">
        <v>0</v>
      </c>
      <c r="R104" s="130">
        <v>0</v>
      </c>
      <c r="S104" s="130">
        <v>0</v>
      </c>
      <c r="T104" s="130">
        <v>0</v>
      </c>
      <c r="U104" s="343"/>
      <c r="V104" s="343"/>
      <c r="W104" s="343"/>
      <c r="X104" s="343"/>
    </row>
    <row r="105" spans="1:24" ht="25.5">
      <c r="A105" s="150">
        <v>94</v>
      </c>
      <c r="B105" s="151">
        <v>2007025</v>
      </c>
      <c r="C105" s="152" t="s">
        <v>1840</v>
      </c>
      <c r="D105" s="153" t="s">
        <v>26</v>
      </c>
      <c r="E105" s="154"/>
      <c r="F105" s="154"/>
      <c r="G105" s="154" t="s">
        <v>28</v>
      </c>
      <c r="H105" s="155">
        <v>352901067</v>
      </c>
      <c r="I105" s="128">
        <v>17</v>
      </c>
      <c r="J105" s="178"/>
      <c r="K105" s="351">
        <f t="shared" si="1"/>
        <v>0</v>
      </c>
      <c r="L105" s="339"/>
      <c r="M105" s="339"/>
      <c r="N105" s="353"/>
      <c r="O105" s="340"/>
      <c r="P105" s="65">
        <v>0</v>
      </c>
      <c r="Q105" s="130">
        <v>0</v>
      </c>
      <c r="R105" s="130">
        <v>0</v>
      </c>
      <c r="S105" s="130">
        <v>0</v>
      </c>
      <c r="T105" s="130">
        <v>0</v>
      </c>
      <c r="U105" s="343"/>
      <c r="V105" s="343"/>
      <c r="W105" s="343"/>
      <c r="X105" s="343"/>
    </row>
    <row r="106" spans="1:24" ht="25.5">
      <c r="A106" s="150">
        <v>95</v>
      </c>
      <c r="B106" s="151">
        <v>2007027</v>
      </c>
      <c r="C106" s="152" t="s">
        <v>1841</v>
      </c>
      <c r="D106" s="153" t="s">
        <v>26</v>
      </c>
      <c r="E106" s="154"/>
      <c r="F106" s="154"/>
      <c r="G106" s="154" t="s">
        <v>28</v>
      </c>
      <c r="H106" s="155">
        <v>352901067</v>
      </c>
      <c r="I106" s="128">
        <v>17</v>
      </c>
      <c r="J106" s="178"/>
      <c r="K106" s="351">
        <f t="shared" si="1"/>
        <v>0</v>
      </c>
      <c r="L106" s="339"/>
      <c r="M106" s="339"/>
      <c r="N106" s="353"/>
      <c r="O106" s="340"/>
      <c r="P106" s="65">
        <v>0</v>
      </c>
      <c r="Q106" s="130">
        <v>0</v>
      </c>
      <c r="R106" s="130">
        <v>0</v>
      </c>
      <c r="S106" s="130">
        <v>0</v>
      </c>
      <c r="T106" s="130">
        <v>0</v>
      </c>
      <c r="U106" s="343"/>
      <c r="V106" s="343"/>
      <c r="W106" s="343"/>
      <c r="X106" s="343"/>
    </row>
    <row r="107" spans="1:24" ht="25.5">
      <c r="A107" s="150">
        <v>96</v>
      </c>
      <c r="B107" s="151">
        <v>2007029</v>
      </c>
      <c r="C107" s="152" t="s">
        <v>1842</v>
      </c>
      <c r="D107" s="153" t="s">
        <v>26</v>
      </c>
      <c r="E107" s="154"/>
      <c r="F107" s="154"/>
      <c r="G107" s="154" t="s">
        <v>28</v>
      </c>
      <c r="H107" s="155">
        <v>352901067</v>
      </c>
      <c r="I107" s="128">
        <v>17</v>
      </c>
      <c r="J107" s="178"/>
      <c r="K107" s="351">
        <f t="shared" si="1"/>
        <v>0</v>
      </c>
      <c r="L107" s="339"/>
      <c r="M107" s="339"/>
      <c r="N107" s="353"/>
      <c r="O107" s="340"/>
      <c r="P107" s="65">
        <v>0</v>
      </c>
      <c r="Q107" s="130">
        <v>0</v>
      </c>
      <c r="R107" s="130">
        <v>0</v>
      </c>
      <c r="S107" s="130">
        <v>0</v>
      </c>
      <c r="T107" s="130">
        <v>0</v>
      </c>
      <c r="U107" s="343"/>
      <c r="V107" s="343"/>
      <c r="W107" s="343"/>
      <c r="X107" s="343"/>
    </row>
    <row r="108" spans="1:24" ht="25.5">
      <c r="A108" s="150">
        <v>97</v>
      </c>
      <c r="B108" s="151">
        <v>2007031</v>
      </c>
      <c r="C108" s="152" t="s">
        <v>1843</v>
      </c>
      <c r="D108" s="153" t="s">
        <v>26</v>
      </c>
      <c r="E108" s="154"/>
      <c r="F108" s="154"/>
      <c r="G108" s="154" t="s">
        <v>28</v>
      </c>
      <c r="H108" s="155">
        <v>352901067</v>
      </c>
      <c r="I108" s="128">
        <v>17</v>
      </c>
      <c r="J108" s="178"/>
      <c r="K108" s="351">
        <f t="shared" si="1"/>
        <v>0</v>
      </c>
      <c r="L108" s="339"/>
      <c r="M108" s="339"/>
      <c r="N108" s="353"/>
      <c r="O108" s="340"/>
      <c r="P108" s="65">
        <v>0</v>
      </c>
      <c r="Q108" s="130">
        <v>0</v>
      </c>
      <c r="R108" s="130">
        <v>0</v>
      </c>
      <c r="S108" s="130">
        <v>0</v>
      </c>
      <c r="T108" s="130">
        <v>0</v>
      </c>
      <c r="U108" s="343"/>
      <c r="V108" s="343"/>
      <c r="W108" s="343"/>
      <c r="X108" s="343"/>
    </row>
    <row r="109" spans="1:24" ht="38.25">
      <c r="A109" s="150">
        <v>98</v>
      </c>
      <c r="B109" s="151">
        <v>2007264</v>
      </c>
      <c r="C109" s="152" t="s">
        <v>1844</v>
      </c>
      <c r="D109" s="153" t="s">
        <v>26</v>
      </c>
      <c r="E109" s="154"/>
      <c r="F109" s="154"/>
      <c r="G109" s="154" t="s">
        <v>28</v>
      </c>
      <c r="H109" s="155">
        <v>352901067</v>
      </c>
      <c r="I109" s="128">
        <v>120</v>
      </c>
      <c r="J109" s="178"/>
      <c r="K109" s="351">
        <f t="shared" si="1"/>
        <v>0</v>
      </c>
      <c r="L109" s="339"/>
      <c r="M109" s="339"/>
      <c r="N109" s="353"/>
      <c r="O109" s="340"/>
      <c r="P109" s="65">
        <v>0</v>
      </c>
      <c r="Q109" s="130">
        <v>0</v>
      </c>
      <c r="R109" s="130">
        <v>0</v>
      </c>
      <c r="S109" s="130">
        <v>0</v>
      </c>
      <c r="T109" s="130">
        <v>0</v>
      </c>
      <c r="U109" s="343"/>
      <c r="V109" s="343"/>
      <c r="W109" s="343"/>
      <c r="X109" s="343"/>
    </row>
    <row r="110" spans="1:24" ht="63.75">
      <c r="A110" s="150">
        <v>99</v>
      </c>
      <c r="B110" s="151">
        <v>2007266</v>
      </c>
      <c r="C110" s="152" t="s">
        <v>1845</v>
      </c>
      <c r="D110" s="153" t="s">
        <v>26</v>
      </c>
      <c r="E110" s="154"/>
      <c r="F110" s="154"/>
      <c r="G110" s="154" t="s">
        <v>28</v>
      </c>
      <c r="H110" s="155">
        <v>352901067</v>
      </c>
      <c r="I110" s="128">
        <v>17</v>
      </c>
      <c r="J110" s="178"/>
      <c r="K110" s="351">
        <f t="shared" si="1"/>
        <v>0</v>
      </c>
      <c r="L110" s="339"/>
      <c r="M110" s="339"/>
      <c r="N110" s="353"/>
      <c r="O110" s="340"/>
      <c r="P110" s="65">
        <v>0</v>
      </c>
      <c r="Q110" s="130">
        <v>0</v>
      </c>
      <c r="R110" s="130">
        <v>0</v>
      </c>
      <c r="S110" s="130">
        <v>0</v>
      </c>
      <c r="T110" s="130">
        <v>0</v>
      </c>
      <c r="U110" s="343"/>
      <c r="V110" s="343"/>
      <c r="W110" s="343"/>
      <c r="X110" s="343"/>
    </row>
    <row r="111" spans="1:24" ht="25.5">
      <c r="A111" s="150">
        <v>100</v>
      </c>
      <c r="B111" s="158">
        <v>2007169</v>
      </c>
      <c r="C111" s="152" t="s">
        <v>1846</v>
      </c>
      <c r="D111" s="153" t="s">
        <v>26</v>
      </c>
      <c r="E111" s="154"/>
      <c r="F111" s="154"/>
      <c r="G111" s="154" t="s">
        <v>28</v>
      </c>
      <c r="H111" s="155">
        <v>352901067</v>
      </c>
      <c r="I111" s="128">
        <v>133</v>
      </c>
      <c r="J111" s="178"/>
      <c r="K111" s="351">
        <f t="shared" si="1"/>
        <v>0</v>
      </c>
      <c r="L111" s="339"/>
      <c r="M111" s="339"/>
      <c r="N111" s="353"/>
      <c r="O111" s="340"/>
      <c r="P111" s="65">
        <v>0</v>
      </c>
      <c r="Q111" s="130">
        <v>0</v>
      </c>
      <c r="R111" s="130">
        <v>0</v>
      </c>
      <c r="S111" s="130">
        <v>0</v>
      </c>
      <c r="T111" s="130">
        <v>0</v>
      </c>
      <c r="U111" s="343"/>
      <c r="V111" s="343"/>
      <c r="W111" s="343"/>
      <c r="X111" s="343"/>
    </row>
    <row r="112" spans="1:24" ht="25.5">
      <c r="A112" s="150">
        <v>101</v>
      </c>
      <c r="B112" s="151">
        <v>2007175</v>
      </c>
      <c r="C112" s="152" t="s">
        <v>1847</v>
      </c>
      <c r="D112" s="153" t="s">
        <v>26</v>
      </c>
      <c r="E112" s="154"/>
      <c r="F112" s="154"/>
      <c r="G112" s="154" t="s">
        <v>28</v>
      </c>
      <c r="H112" s="155">
        <v>352901067</v>
      </c>
      <c r="I112" s="128">
        <v>180</v>
      </c>
      <c r="J112" s="178"/>
      <c r="K112" s="351">
        <f t="shared" si="1"/>
        <v>0</v>
      </c>
      <c r="L112" s="339"/>
      <c r="M112" s="339"/>
      <c r="N112" s="353"/>
      <c r="O112" s="340"/>
      <c r="P112" s="65">
        <v>0</v>
      </c>
      <c r="Q112" s="130">
        <v>0</v>
      </c>
      <c r="R112" s="130">
        <v>0</v>
      </c>
      <c r="S112" s="130">
        <v>0</v>
      </c>
      <c r="T112" s="130">
        <v>0</v>
      </c>
      <c r="U112" s="343"/>
      <c r="V112" s="343"/>
      <c r="W112" s="343"/>
      <c r="X112" s="343"/>
    </row>
    <row r="113" spans="1:24" ht="25.5">
      <c r="A113" s="150">
        <v>102</v>
      </c>
      <c r="B113" s="151">
        <v>2005029</v>
      </c>
      <c r="C113" s="156" t="s">
        <v>1848</v>
      </c>
      <c r="D113" s="153" t="s">
        <v>95</v>
      </c>
      <c r="E113" s="154"/>
      <c r="F113" s="154"/>
      <c r="G113" s="154" t="s">
        <v>28</v>
      </c>
      <c r="H113" s="155">
        <v>352901067</v>
      </c>
      <c r="I113" s="128">
        <v>90</v>
      </c>
      <c r="J113" s="178"/>
      <c r="K113" s="351">
        <f t="shared" si="1"/>
        <v>0</v>
      </c>
      <c r="L113" s="339"/>
      <c r="M113" s="339"/>
      <c r="N113" s="353"/>
      <c r="O113" s="340"/>
      <c r="P113" s="65">
        <v>0</v>
      </c>
      <c r="Q113" s="130">
        <v>0</v>
      </c>
      <c r="R113" s="130">
        <v>0</v>
      </c>
      <c r="S113" s="130">
        <v>0</v>
      </c>
      <c r="T113" s="130">
        <v>0</v>
      </c>
      <c r="U113" s="343"/>
      <c r="V113" s="343"/>
      <c r="W113" s="343"/>
      <c r="X113" s="343"/>
    </row>
    <row r="114" spans="1:24" ht="25.5">
      <c r="A114" s="150">
        <v>103</v>
      </c>
      <c r="B114" s="151">
        <v>2007157</v>
      </c>
      <c r="C114" s="152" t="s">
        <v>1849</v>
      </c>
      <c r="D114" s="153" t="s">
        <v>26</v>
      </c>
      <c r="E114" s="154"/>
      <c r="F114" s="154"/>
      <c r="G114" s="154" t="s">
        <v>28</v>
      </c>
      <c r="H114" s="155">
        <v>352901067</v>
      </c>
      <c r="I114" s="128">
        <v>120</v>
      </c>
      <c r="J114" s="178"/>
      <c r="K114" s="351">
        <f t="shared" si="1"/>
        <v>0</v>
      </c>
      <c r="L114" s="339"/>
      <c r="M114" s="339"/>
      <c r="N114" s="353"/>
      <c r="O114" s="340"/>
      <c r="P114" s="65">
        <v>0</v>
      </c>
      <c r="Q114" s="130">
        <v>0</v>
      </c>
      <c r="R114" s="130">
        <v>0</v>
      </c>
      <c r="S114" s="130">
        <v>0</v>
      </c>
      <c r="T114" s="130">
        <v>0</v>
      </c>
      <c r="U114" s="343"/>
      <c r="V114" s="343"/>
      <c r="W114" s="343"/>
      <c r="X114" s="343"/>
    </row>
    <row r="115" spans="1:24">
      <c r="A115" s="150">
        <v>104</v>
      </c>
      <c r="B115" s="151">
        <v>2008105</v>
      </c>
      <c r="C115" s="152" t="s">
        <v>1850</v>
      </c>
      <c r="D115" s="153" t="s">
        <v>1851</v>
      </c>
      <c r="E115" s="154"/>
      <c r="F115" s="154"/>
      <c r="G115" s="154" t="s">
        <v>28</v>
      </c>
      <c r="H115" s="155">
        <v>352901068</v>
      </c>
      <c r="I115" s="128">
        <v>33</v>
      </c>
      <c r="J115" s="178"/>
      <c r="K115" s="351">
        <f t="shared" si="1"/>
        <v>0</v>
      </c>
      <c r="L115" s="339"/>
      <c r="M115" s="339"/>
      <c r="N115" s="353"/>
      <c r="O115" s="340"/>
      <c r="P115" s="65">
        <v>0</v>
      </c>
      <c r="Q115" s="130">
        <v>0</v>
      </c>
      <c r="R115" s="130">
        <v>0</v>
      </c>
      <c r="S115" s="130">
        <v>0</v>
      </c>
      <c r="T115" s="130">
        <v>0</v>
      </c>
      <c r="U115" s="343"/>
      <c r="V115" s="343"/>
      <c r="W115" s="343"/>
      <c r="X115" s="343"/>
    </row>
    <row r="116" spans="1:24">
      <c r="A116" s="150">
        <v>105</v>
      </c>
      <c r="B116" s="151">
        <v>2008107</v>
      </c>
      <c r="C116" s="152" t="s">
        <v>1852</v>
      </c>
      <c r="D116" s="153" t="s">
        <v>1851</v>
      </c>
      <c r="E116" s="154"/>
      <c r="F116" s="154"/>
      <c r="G116" s="154" t="s">
        <v>28</v>
      </c>
      <c r="H116" s="155">
        <v>352901068</v>
      </c>
      <c r="I116" s="128">
        <v>48</v>
      </c>
      <c r="J116" s="178"/>
      <c r="K116" s="351">
        <f t="shared" si="1"/>
        <v>0</v>
      </c>
      <c r="L116" s="339"/>
      <c r="M116" s="339"/>
      <c r="N116" s="353"/>
      <c r="O116" s="340"/>
      <c r="P116" s="65">
        <v>0</v>
      </c>
      <c r="Q116" s="130">
        <v>0</v>
      </c>
      <c r="R116" s="130">
        <v>0</v>
      </c>
      <c r="S116" s="130">
        <v>0</v>
      </c>
      <c r="T116" s="130">
        <v>0</v>
      </c>
      <c r="U116" s="343"/>
      <c r="V116" s="343"/>
      <c r="W116" s="343"/>
      <c r="X116" s="343"/>
    </row>
    <row r="117" spans="1:24" ht="25.5">
      <c r="A117" s="150">
        <v>106</v>
      </c>
      <c r="B117" s="151">
        <v>2008109</v>
      </c>
      <c r="C117" s="152" t="s">
        <v>1853</v>
      </c>
      <c r="D117" s="153" t="s">
        <v>1854</v>
      </c>
      <c r="E117" s="154"/>
      <c r="F117" s="154"/>
      <c r="G117" s="154" t="s">
        <v>28</v>
      </c>
      <c r="H117" s="155">
        <v>352901068</v>
      </c>
      <c r="I117" s="128">
        <v>24</v>
      </c>
      <c r="J117" s="178"/>
      <c r="K117" s="351">
        <f t="shared" si="1"/>
        <v>0</v>
      </c>
      <c r="L117" s="339"/>
      <c r="M117" s="339"/>
      <c r="N117" s="353"/>
      <c r="O117" s="340"/>
      <c r="P117" s="65">
        <v>0</v>
      </c>
      <c r="Q117" s="130">
        <v>0</v>
      </c>
      <c r="R117" s="130">
        <v>0</v>
      </c>
      <c r="S117" s="130">
        <v>0</v>
      </c>
      <c r="T117" s="130">
        <v>0</v>
      </c>
      <c r="U117" s="343"/>
      <c r="V117" s="343"/>
      <c r="W117" s="343"/>
      <c r="X117" s="343"/>
    </row>
    <row r="118" spans="1:24">
      <c r="A118" s="150">
        <v>107</v>
      </c>
      <c r="B118" s="151">
        <v>2008111</v>
      </c>
      <c r="C118" s="152" t="s">
        <v>1855</v>
      </c>
      <c r="D118" s="153" t="s">
        <v>1851</v>
      </c>
      <c r="E118" s="154"/>
      <c r="F118" s="154"/>
      <c r="G118" s="154" t="s">
        <v>28</v>
      </c>
      <c r="H118" s="155">
        <v>352901068</v>
      </c>
      <c r="I118" s="128">
        <v>190</v>
      </c>
      <c r="J118" s="178"/>
      <c r="K118" s="351">
        <f t="shared" si="1"/>
        <v>0</v>
      </c>
      <c r="L118" s="339"/>
      <c r="M118" s="339"/>
      <c r="N118" s="353"/>
      <c r="O118" s="340"/>
      <c r="P118" s="65">
        <v>0</v>
      </c>
      <c r="Q118" s="130">
        <v>0</v>
      </c>
      <c r="R118" s="130">
        <v>0</v>
      </c>
      <c r="S118" s="130">
        <v>0</v>
      </c>
      <c r="T118" s="130">
        <v>0</v>
      </c>
      <c r="U118" s="343"/>
      <c r="V118" s="343"/>
      <c r="W118" s="343"/>
      <c r="X118" s="343"/>
    </row>
    <row r="119" spans="1:24">
      <c r="A119" s="150">
        <v>108</v>
      </c>
      <c r="B119" s="151">
        <v>2008113</v>
      </c>
      <c r="C119" s="152" t="s">
        <v>1856</v>
      </c>
      <c r="D119" s="153" t="s">
        <v>1857</v>
      </c>
      <c r="E119" s="154"/>
      <c r="F119" s="154"/>
      <c r="G119" s="154" t="s">
        <v>28</v>
      </c>
      <c r="H119" s="155">
        <v>352901068</v>
      </c>
      <c r="I119" s="128">
        <v>214</v>
      </c>
      <c r="J119" s="178"/>
      <c r="K119" s="351">
        <f t="shared" si="1"/>
        <v>0</v>
      </c>
      <c r="L119" s="339"/>
      <c r="M119" s="339"/>
      <c r="N119" s="353"/>
      <c r="O119" s="340"/>
      <c r="P119" s="65">
        <v>0</v>
      </c>
      <c r="Q119" s="130">
        <v>0</v>
      </c>
      <c r="R119" s="130">
        <v>0</v>
      </c>
      <c r="S119" s="130">
        <v>0</v>
      </c>
      <c r="T119" s="130">
        <v>0</v>
      </c>
      <c r="U119" s="343"/>
      <c r="V119" s="343"/>
      <c r="W119" s="343"/>
      <c r="X119" s="343"/>
    </row>
    <row r="120" spans="1:24" ht="25.5">
      <c r="A120" s="150">
        <v>109</v>
      </c>
      <c r="B120" s="151">
        <v>2008115</v>
      </c>
      <c r="C120" s="152" t="s">
        <v>1858</v>
      </c>
      <c r="D120" s="153" t="s">
        <v>1857</v>
      </c>
      <c r="E120" s="154"/>
      <c r="F120" s="154"/>
      <c r="G120" s="154" t="s">
        <v>28</v>
      </c>
      <c r="H120" s="155">
        <v>352901068</v>
      </c>
      <c r="I120" s="128">
        <v>270</v>
      </c>
      <c r="J120" s="178"/>
      <c r="K120" s="351">
        <f t="shared" si="1"/>
        <v>0</v>
      </c>
      <c r="L120" s="339"/>
      <c r="M120" s="339"/>
      <c r="N120" s="353"/>
      <c r="O120" s="340"/>
      <c r="P120" s="65">
        <v>0</v>
      </c>
      <c r="Q120" s="130">
        <v>0</v>
      </c>
      <c r="R120" s="130">
        <v>0</v>
      </c>
      <c r="S120" s="130">
        <v>0</v>
      </c>
      <c r="T120" s="130">
        <v>0</v>
      </c>
      <c r="U120" s="343"/>
      <c r="V120" s="343"/>
      <c r="W120" s="343"/>
      <c r="X120" s="343"/>
    </row>
    <row r="121" spans="1:24" ht="25.5">
      <c r="A121" s="150">
        <v>110</v>
      </c>
      <c r="B121" s="151">
        <v>2008201</v>
      </c>
      <c r="C121" s="152" t="s">
        <v>1859</v>
      </c>
      <c r="D121" s="153" t="s">
        <v>1857</v>
      </c>
      <c r="E121" s="154"/>
      <c r="F121" s="154"/>
      <c r="G121" s="154" t="s">
        <v>28</v>
      </c>
      <c r="H121" s="155">
        <v>352901069</v>
      </c>
      <c r="I121" s="128">
        <v>140</v>
      </c>
      <c r="J121" s="178"/>
      <c r="K121" s="351">
        <f t="shared" si="1"/>
        <v>0</v>
      </c>
      <c r="L121" s="339"/>
      <c r="M121" s="339"/>
      <c r="N121" s="353"/>
      <c r="O121" s="340"/>
      <c r="P121" s="65">
        <v>0</v>
      </c>
      <c r="Q121" s="130">
        <v>0</v>
      </c>
      <c r="R121" s="130">
        <v>0</v>
      </c>
      <c r="S121" s="130">
        <v>0</v>
      </c>
      <c r="T121" s="130">
        <v>0</v>
      </c>
      <c r="U121" s="343"/>
      <c r="V121" s="343"/>
      <c r="W121" s="343"/>
      <c r="X121" s="343"/>
    </row>
    <row r="122" spans="1:24" ht="25.5">
      <c r="A122" s="150">
        <v>111</v>
      </c>
      <c r="B122" s="151">
        <v>2008205</v>
      </c>
      <c r="C122" s="152" t="s">
        <v>1860</v>
      </c>
      <c r="D122" s="153" t="s">
        <v>1857</v>
      </c>
      <c r="E122" s="154"/>
      <c r="F122" s="154"/>
      <c r="G122" s="154" t="s">
        <v>28</v>
      </c>
      <c r="H122" s="155">
        <v>352901069</v>
      </c>
      <c r="I122" s="128">
        <v>418</v>
      </c>
      <c r="J122" s="178"/>
      <c r="K122" s="351">
        <f t="shared" si="1"/>
        <v>0</v>
      </c>
      <c r="L122" s="339"/>
      <c r="M122" s="339"/>
      <c r="N122" s="353"/>
      <c r="O122" s="340"/>
      <c r="P122" s="65">
        <v>0</v>
      </c>
      <c r="Q122" s="130">
        <v>0</v>
      </c>
      <c r="R122" s="130">
        <v>0</v>
      </c>
      <c r="S122" s="130">
        <v>0</v>
      </c>
      <c r="T122" s="130">
        <v>0</v>
      </c>
      <c r="U122" s="343"/>
      <c r="V122" s="343"/>
      <c r="W122" s="343"/>
      <c r="X122" s="343"/>
    </row>
    <row r="123" spans="1:24" ht="25.5">
      <c r="A123" s="150">
        <v>112</v>
      </c>
      <c r="B123" s="151">
        <v>2008207</v>
      </c>
      <c r="C123" s="152" t="s">
        <v>1861</v>
      </c>
      <c r="D123" s="153" t="s">
        <v>1857</v>
      </c>
      <c r="E123" s="154"/>
      <c r="F123" s="154"/>
      <c r="G123" s="154" t="s">
        <v>28</v>
      </c>
      <c r="H123" s="155">
        <v>352901069</v>
      </c>
      <c r="I123" s="128">
        <v>610</v>
      </c>
      <c r="J123" s="178"/>
      <c r="K123" s="351">
        <f t="shared" si="1"/>
        <v>0</v>
      </c>
      <c r="L123" s="339"/>
      <c r="M123" s="339"/>
      <c r="N123" s="353"/>
      <c r="O123" s="340"/>
      <c r="P123" s="65">
        <v>0</v>
      </c>
      <c r="Q123" s="130">
        <v>0</v>
      </c>
      <c r="R123" s="130">
        <v>0</v>
      </c>
      <c r="S123" s="130">
        <v>0</v>
      </c>
      <c r="T123" s="130">
        <v>0</v>
      </c>
      <c r="U123" s="343"/>
      <c r="V123" s="343"/>
      <c r="W123" s="343"/>
      <c r="X123" s="343"/>
    </row>
    <row r="124" spans="1:24" ht="25.5">
      <c r="A124" s="150">
        <v>113</v>
      </c>
      <c r="B124" s="151">
        <v>2008209</v>
      </c>
      <c r="C124" s="152" t="s">
        <v>1862</v>
      </c>
      <c r="D124" s="153" t="s">
        <v>1857</v>
      </c>
      <c r="E124" s="154"/>
      <c r="F124" s="154"/>
      <c r="G124" s="154" t="s">
        <v>28</v>
      </c>
      <c r="H124" s="155">
        <v>352901069</v>
      </c>
      <c r="I124" s="128">
        <v>252</v>
      </c>
      <c r="J124" s="178"/>
      <c r="K124" s="351">
        <f t="shared" si="1"/>
        <v>0</v>
      </c>
      <c r="L124" s="339"/>
      <c r="M124" s="339"/>
      <c r="N124" s="353"/>
      <c r="O124" s="340"/>
      <c r="P124" s="65">
        <v>0</v>
      </c>
      <c r="Q124" s="130">
        <v>0</v>
      </c>
      <c r="R124" s="130">
        <v>0</v>
      </c>
      <c r="S124" s="130">
        <v>0</v>
      </c>
      <c r="T124" s="130">
        <v>0</v>
      </c>
      <c r="U124" s="343"/>
      <c r="V124" s="343"/>
      <c r="W124" s="343"/>
      <c r="X124" s="343"/>
    </row>
    <row r="125" spans="1:24" ht="25.5">
      <c r="A125" s="150">
        <v>114</v>
      </c>
      <c r="B125" s="151">
        <v>2008211</v>
      </c>
      <c r="C125" s="152" t="s">
        <v>1863</v>
      </c>
      <c r="D125" s="153" t="s">
        <v>1857</v>
      </c>
      <c r="E125" s="154"/>
      <c r="F125" s="154"/>
      <c r="G125" s="154" t="s">
        <v>28</v>
      </c>
      <c r="H125" s="155">
        <v>352901069</v>
      </c>
      <c r="I125" s="128">
        <v>389</v>
      </c>
      <c r="J125" s="178"/>
      <c r="K125" s="351">
        <f t="shared" si="1"/>
        <v>0</v>
      </c>
      <c r="L125" s="339"/>
      <c r="M125" s="339"/>
      <c r="N125" s="353"/>
      <c r="O125" s="340"/>
      <c r="P125" s="65">
        <v>0</v>
      </c>
      <c r="Q125" s="130">
        <v>0</v>
      </c>
      <c r="R125" s="130">
        <v>0</v>
      </c>
      <c r="S125" s="130">
        <v>0</v>
      </c>
      <c r="T125" s="130">
        <v>0</v>
      </c>
      <c r="U125" s="343"/>
      <c r="V125" s="343"/>
      <c r="W125" s="343"/>
      <c r="X125" s="343"/>
    </row>
    <row r="126" spans="1:24" ht="25.5">
      <c r="A126" s="150">
        <v>115</v>
      </c>
      <c r="B126" s="151">
        <v>2008213</v>
      </c>
      <c r="C126" s="152" t="s">
        <v>1864</v>
      </c>
      <c r="D126" s="153" t="s">
        <v>1857</v>
      </c>
      <c r="E126" s="154"/>
      <c r="F126" s="154"/>
      <c r="G126" s="154" t="s">
        <v>28</v>
      </c>
      <c r="H126" s="155">
        <v>352901069</v>
      </c>
      <c r="I126" s="128">
        <v>377</v>
      </c>
      <c r="J126" s="178"/>
      <c r="K126" s="351">
        <f t="shared" si="1"/>
        <v>0</v>
      </c>
      <c r="L126" s="339"/>
      <c r="M126" s="339"/>
      <c r="N126" s="353"/>
      <c r="O126" s="340"/>
      <c r="P126" s="65">
        <v>0</v>
      </c>
      <c r="Q126" s="130">
        <v>0</v>
      </c>
      <c r="R126" s="130">
        <v>0</v>
      </c>
      <c r="S126" s="130">
        <v>0</v>
      </c>
      <c r="T126" s="130">
        <v>0</v>
      </c>
      <c r="U126" s="343"/>
      <c r="V126" s="343"/>
      <c r="W126" s="343"/>
      <c r="X126" s="343"/>
    </row>
    <row r="127" spans="1:24" ht="25.5">
      <c r="A127" s="150">
        <v>116</v>
      </c>
      <c r="B127" s="151">
        <v>2008215</v>
      </c>
      <c r="C127" s="152" t="s">
        <v>1865</v>
      </c>
      <c r="D127" s="153" t="s">
        <v>1857</v>
      </c>
      <c r="E127" s="154"/>
      <c r="F127" s="154"/>
      <c r="G127" s="154" t="s">
        <v>28</v>
      </c>
      <c r="H127" s="155">
        <v>352901069</v>
      </c>
      <c r="I127" s="128">
        <v>753</v>
      </c>
      <c r="J127" s="178"/>
      <c r="K127" s="351">
        <f t="shared" si="1"/>
        <v>0</v>
      </c>
      <c r="L127" s="339"/>
      <c r="M127" s="339"/>
      <c r="N127" s="353"/>
      <c r="O127" s="340"/>
      <c r="P127" s="65">
        <v>0</v>
      </c>
      <c r="Q127" s="130">
        <v>0</v>
      </c>
      <c r="R127" s="130">
        <v>0</v>
      </c>
      <c r="S127" s="130">
        <v>0</v>
      </c>
      <c r="T127" s="130">
        <v>0</v>
      </c>
      <c r="U127" s="343"/>
      <c r="V127" s="343"/>
      <c r="W127" s="343"/>
      <c r="X127" s="343"/>
    </row>
    <row r="128" spans="1:24" ht="25.5">
      <c r="A128" s="150">
        <v>117</v>
      </c>
      <c r="B128" s="151">
        <v>2008217</v>
      </c>
      <c r="C128" s="152" t="s">
        <v>1866</v>
      </c>
      <c r="D128" s="153" t="s">
        <v>1857</v>
      </c>
      <c r="E128" s="154"/>
      <c r="F128" s="154"/>
      <c r="G128" s="154" t="s">
        <v>28</v>
      </c>
      <c r="H128" s="155">
        <v>352901069</v>
      </c>
      <c r="I128" s="128">
        <v>381</v>
      </c>
      <c r="J128" s="178"/>
      <c r="K128" s="351">
        <f t="shared" si="1"/>
        <v>0</v>
      </c>
      <c r="L128" s="339"/>
      <c r="M128" s="339"/>
      <c r="N128" s="353"/>
      <c r="O128" s="340"/>
      <c r="P128" s="65">
        <v>0</v>
      </c>
      <c r="Q128" s="130">
        <v>0</v>
      </c>
      <c r="R128" s="130">
        <v>0</v>
      </c>
      <c r="S128" s="130">
        <v>0</v>
      </c>
      <c r="T128" s="130">
        <v>0</v>
      </c>
      <c r="U128" s="343"/>
      <c r="V128" s="343"/>
      <c r="W128" s="343"/>
      <c r="X128" s="343"/>
    </row>
    <row r="129" spans="1:24">
      <c r="A129" s="150">
        <v>118</v>
      </c>
      <c r="B129" s="151">
        <v>2008413</v>
      </c>
      <c r="C129" s="152" t="s">
        <v>1867</v>
      </c>
      <c r="D129" s="153" t="s">
        <v>1851</v>
      </c>
      <c r="E129" s="154"/>
      <c r="F129" s="154"/>
      <c r="G129" s="154" t="s">
        <v>28</v>
      </c>
      <c r="H129" s="155">
        <v>3529010610</v>
      </c>
      <c r="I129" s="128">
        <v>72</v>
      </c>
      <c r="J129" s="178"/>
      <c r="K129" s="351">
        <f t="shared" si="1"/>
        <v>0</v>
      </c>
      <c r="L129" s="339"/>
      <c r="M129" s="339"/>
      <c r="N129" s="353"/>
      <c r="O129" s="340"/>
      <c r="P129" s="65">
        <v>0</v>
      </c>
      <c r="Q129" s="130">
        <v>0</v>
      </c>
      <c r="R129" s="130">
        <v>0</v>
      </c>
      <c r="S129" s="130">
        <v>0</v>
      </c>
      <c r="T129" s="130">
        <v>0</v>
      </c>
      <c r="U129" s="343"/>
      <c r="V129" s="343"/>
      <c r="W129" s="343"/>
      <c r="X129" s="343"/>
    </row>
    <row r="130" spans="1:24" ht="25.5">
      <c r="A130" s="150">
        <v>119</v>
      </c>
      <c r="B130" s="151">
        <v>2008506</v>
      </c>
      <c r="C130" s="152" t="s">
        <v>1868</v>
      </c>
      <c r="D130" s="153" t="s">
        <v>1139</v>
      </c>
      <c r="E130" s="154"/>
      <c r="F130" s="154"/>
      <c r="G130" s="154" t="s">
        <v>28</v>
      </c>
      <c r="H130" s="155">
        <v>352901066</v>
      </c>
      <c r="I130" s="128">
        <v>120</v>
      </c>
      <c r="J130" s="178"/>
      <c r="K130" s="351">
        <f t="shared" si="1"/>
        <v>0</v>
      </c>
      <c r="L130" s="339"/>
      <c r="M130" s="339"/>
      <c r="N130" s="353"/>
      <c r="O130" s="340"/>
      <c r="P130" s="65">
        <v>0</v>
      </c>
      <c r="Q130" s="130">
        <v>0</v>
      </c>
      <c r="R130" s="130">
        <v>0</v>
      </c>
      <c r="S130" s="130">
        <v>0</v>
      </c>
      <c r="T130" s="130">
        <v>0</v>
      </c>
      <c r="U130" s="343"/>
      <c r="V130" s="343"/>
      <c r="W130" s="343"/>
      <c r="X130" s="343"/>
    </row>
    <row r="131" spans="1:24" ht="25.5">
      <c r="A131" s="150">
        <v>120</v>
      </c>
      <c r="B131" s="151">
        <v>2008507</v>
      </c>
      <c r="C131" s="152" t="s">
        <v>1869</v>
      </c>
      <c r="D131" s="153" t="s">
        <v>1139</v>
      </c>
      <c r="E131" s="154"/>
      <c r="F131" s="154"/>
      <c r="G131" s="154" t="s">
        <v>28</v>
      </c>
      <c r="H131" s="155">
        <v>352901066</v>
      </c>
      <c r="I131" s="128">
        <v>60</v>
      </c>
      <c r="J131" s="178"/>
      <c r="K131" s="351">
        <f t="shared" si="1"/>
        <v>0</v>
      </c>
      <c r="L131" s="339"/>
      <c r="M131" s="339"/>
      <c r="N131" s="353"/>
      <c r="O131" s="340"/>
      <c r="P131" s="65">
        <v>0</v>
      </c>
      <c r="Q131" s="130">
        <v>0</v>
      </c>
      <c r="R131" s="130">
        <v>0</v>
      </c>
      <c r="S131" s="130">
        <v>0</v>
      </c>
      <c r="T131" s="130">
        <v>0</v>
      </c>
      <c r="U131" s="343"/>
      <c r="V131" s="343"/>
      <c r="W131" s="343"/>
      <c r="X131" s="343"/>
    </row>
    <row r="132" spans="1:24" ht="25.5">
      <c r="A132" s="150">
        <v>121</v>
      </c>
      <c r="B132" s="151">
        <v>2008508</v>
      </c>
      <c r="C132" s="152" t="s">
        <v>1870</v>
      </c>
      <c r="D132" s="153" t="s">
        <v>1139</v>
      </c>
      <c r="E132" s="154"/>
      <c r="F132" s="154"/>
      <c r="G132" s="154" t="s">
        <v>28</v>
      </c>
      <c r="H132" s="155">
        <v>352901066</v>
      </c>
      <c r="I132" s="128">
        <v>30</v>
      </c>
      <c r="J132" s="178"/>
      <c r="K132" s="351">
        <f t="shared" si="1"/>
        <v>0</v>
      </c>
      <c r="L132" s="339"/>
      <c r="M132" s="339"/>
      <c r="N132" s="353"/>
      <c r="O132" s="340"/>
      <c r="P132" s="65">
        <v>0</v>
      </c>
      <c r="Q132" s="130">
        <v>0</v>
      </c>
      <c r="R132" s="130">
        <v>0</v>
      </c>
      <c r="S132" s="130">
        <v>0</v>
      </c>
      <c r="T132" s="130">
        <v>0</v>
      </c>
      <c r="U132" s="343"/>
      <c r="V132" s="343"/>
      <c r="W132" s="343"/>
      <c r="X132" s="343"/>
    </row>
    <row r="133" spans="1:24">
      <c r="A133" s="150">
        <v>122</v>
      </c>
      <c r="B133" s="151">
        <v>2008509</v>
      </c>
      <c r="C133" s="152" t="s">
        <v>1871</v>
      </c>
      <c r="D133" s="153" t="s">
        <v>1139</v>
      </c>
      <c r="E133" s="154"/>
      <c r="F133" s="154"/>
      <c r="G133" s="154" t="s">
        <v>28</v>
      </c>
      <c r="H133" s="155">
        <v>352901066</v>
      </c>
      <c r="I133" s="128">
        <v>30</v>
      </c>
      <c r="J133" s="178"/>
      <c r="K133" s="351">
        <f t="shared" si="1"/>
        <v>0</v>
      </c>
      <c r="L133" s="339"/>
      <c r="M133" s="339"/>
      <c r="N133" s="353"/>
      <c r="O133" s="340"/>
      <c r="P133" s="65">
        <v>0</v>
      </c>
      <c r="Q133" s="130">
        <v>0</v>
      </c>
      <c r="R133" s="130">
        <v>0</v>
      </c>
      <c r="S133" s="130">
        <v>0</v>
      </c>
      <c r="T133" s="130">
        <v>0</v>
      </c>
      <c r="U133" s="343"/>
      <c r="V133" s="343"/>
      <c r="W133" s="343"/>
      <c r="X133" s="343"/>
    </row>
    <row r="134" spans="1:24" ht="25.5">
      <c r="A134" s="150">
        <v>123</v>
      </c>
      <c r="B134" s="151">
        <v>2008510</v>
      </c>
      <c r="C134" s="152" t="s">
        <v>1872</v>
      </c>
      <c r="D134" s="153" t="s">
        <v>1139</v>
      </c>
      <c r="E134" s="154"/>
      <c r="F134" s="154"/>
      <c r="G134" s="154" t="s">
        <v>28</v>
      </c>
      <c r="H134" s="155">
        <v>352901066</v>
      </c>
      <c r="I134" s="128">
        <v>30</v>
      </c>
      <c r="J134" s="178"/>
      <c r="K134" s="351">
        <f t="shared" si="1"/>
        <v>0</v>
      </c>
      <c r="L134" s="339"/>
      <c r="M134" s="339"/>
      <c r="N134" s="353"/>
      <c r="O134" s="340"/>
      <c r="P134" s="65">
        <v>0</v>
      </c>
      <c r="Q134" s="130">
        <v>0</v>
      </c>
      <c r="R134" s="130">
        <v>0</v>
      </c>
      <c r="S134" s="130">
        <v>0</v>
      </c>
      <c r="T134" s="130">
        <v>0</v>
      </c>
      <c r="U134" s="343"/>
      <c r="V134" s="343"/>
      <c r="W134" s="343"/>
      <c r="X134" s="343"/>
    </row>
    <row r="135" spans="1:24" ht="25.5">
      <c r="A135" s="150">
        <v>124</v>
      </c>
      <c r="B135" s="151">
        <v>2008511</v>
      </c>
      <c r="C135" s="152" t="s">
        <v>1873</v>
      </c>
      <c r="D135" s="153" t="s">
        <v>1139</v>
      </c>
      <c r="E135" s="154"/>
      <c r="F135" s="154"/>
      <c r="G135" s="154" t="s">
        <v>28</v>
      </c>
      <c r="H135" s="155">
        <v>352901066</v>
      </c>
      <c r="I135" s="128">
        <v>30</v>
      </c>
      <c r="J135" s="178"/>
      <c r="K135" s="351">
        <f t="shared" si="1"/>
        <v>0</v>
      </c>
      <c r="L135" s="339"/>
      <c r="M135" s="339"/>
      <c r="N135" s="353"/>
      <c r="O135" s="340"/>
      <c r="P135" s="65">
        <v>0</v>
      </c>
      <c r="Q135" s="130">
        <v>0</v>
      </c>
      <c r="R135" s="130">
        <v>0</v>
      </c>
      <c r="S135" s="130">
        <v>0</v>
      </c>
      <c r="T135" s="130">
        <v>0</v>
      </c>
      <c r="U135" s="343"/>
      <c r="V135" s="343"/>
      <c r="W135" s="343"/>
      <c r="X135" s="343"/>
    </row>
    <row r="136" spans="1:24">
      <c r="A136" s="150">
        <v>125</v>
      </c>
      <c r="B136" s="151">
        <v>2008512</v>
      </c>
      <c r="C136" s="152" t="s">
        <v>1874</v>
      </c>
      <c r="D136" s="153" t="s">
        <v>1139</v>
      </c>
      <c r="E136" s="154"/>
      <c r="F136" s="154"/>
      <c r="G136" s="154" t="s">
        <v>28</v>
      </c>
      <c r="H136" s="155">
        <v>352901066</v>
      </c>
      <c r="I136" s="128">
        <v>30</v>
      </c>
      <c r="J136" s="178"/>
      <c r="K136" s="351">
        <f t="shared" si="1"/>
        <v>0</v>
      </c>
      <c r="L136" s="339"/>
      <c r="M136" s="339"/>
      <c r="N136" s="353"/>
      <c r="O136" s="340"/>
      <c r="P136" s="65">
        <v>0</v>
      </c>
      <c r="Q136" s="130">
        <v>0</v>
      </c>
      <c r="R136" s="130">
        <v>0</v>
      </c>
      <c r="S136" s="130">
        <v>0</v>
      </c>
      <c r="T136" s="130">
        <v>0</v>
      </c>
      <c r="U136" s="343"/>
      <c r="V136" s="343"/>
      <c r="W136" s="343"/>
      <c r="X136" s="343"/>
    </row>
    <row r="137" spans="1:24" ht="25.5">
      <c r="A137" s="150">
        <v>126</v>
      </c>
      <c r="B137" s="151">
        <v>2008513</v>
      </c>
      <c r="C137" s="152" t="s">
        <v>1875</v>
      </c>
      <c r="D137" s="153" t="s">
        <v>1139</v>
      </c>
      <c r="E137" s="154"/>
      <c r="F137" s="154"/>
      <c r="G137" s="154" t="s">
        <v>28</v>
      </c>
      <c r="H137" s="155">
        <v>352901066</v>
      </c>
      <c r="I137" s="128">
        <v>30</v>
      </c>
      <c r="J137" s="178"/>
      <c r="K137" s="351">
        <f t="shared" si="1"/>
        <v>0</v>
      </c>
      <c r="L137" s="339"/>
      <c r="M137" s="339"/>
      <c r="N137" s="353"/>
      <c r="O137" s="340"/>
      <c r="P137" s="65">
        <v>0</v>
      </c>
      <c r="Q137" s="130">
        <v>0</v>
      </c>
      <c r="R137" s="130">
        <v>0</v>
      </c>
      <c r="S137" s="130">
        <v>0</v>
      </c>
      <c r="T137" s="130">
        <v>0</v>
      </c>
      <c r="U137" s="343"/>
      <c r="V137" s="343"/>
      <c r="W137" s="343"/>
      <c r="X137" s="343"/>
    </row>
    <row r="138" spans="1:24" ht="25.5">
      <c r="A138" s="150">
        <v>127</v>
      </c>
      <c r="B138" s="151">
        <v>2008514</v>
      </c>
      <c r="C138" s="152" t="s">
        <v>1876</v>
      </c>
      <c r="D138" s="153" t="s">
        <v>1139</v>
      </c>
      <c r="E138" s="154"/>
      <c r="F138" s="154"/>
      <c r="G138" s="154" t="s">
        <v>28</v>
      </c>
      <c r="H138" s="155">
        <v>352901066</v>
      </c>
      <c r="I138" s="128">
        <v>30</v>
      </c>
      <c r="J138" s="178"/>
      <c r="K138" s="351">
        <f t="shared" si="1"/>
        <v>0</v>
      </c>
      <c r="L138" s="339"/>
      <c r="M138" s="339"/>
      <c r="N138" s="353"/>
      <c r="O138" s="340"/>
      <c r="P138" s="65">
        <v>0</v>
      </c>
      <c r="Q138" s="130">
        <v>0</v>
      </c>
      <c r="R138" s="130">
        <v>0</v>
      </c>
      <c r="S138" s="130">
        <v>0</v>
      </c>
      <c r="T138" s="130">
        <v>0</v>
      </c>
      <c r="U138" s="343"/>
      <c r="V138" s="343"/>
      <c r="W138" s="343"/>
      <c r="X138" s="343"/>
    </row>
    <row r="139" spans="1:24" ht="25.5">
      <c r="A139" s="150">
        <v>128</v>
      </c>
      <c r="B139" s="151">
        <v>2008515</v>
      </c>
      <c r="C139" s="152" t="s">
        <v>1877</v>
      </c>
      <c r="D139" s="153" t="s">
        <v>1139</v>
      </c>
      <c r="E139" s="154"/>
      <c r="F139" s="154"/>
      <c r="G139" s="154" t="s">
        <v>28</v>
      </c>
      <c r="H139" s="155">
        <v>352901066</v>
      </c>
      <c r="I139" s="128">
        <v>60</v>
      </c>
      <c r="J139" s="178"/>
      <c r="K139" s="351">
        <f t="shared" si="1"/>
        <v>0</v>
      </c>
      <c r="L139" s="339"/>
      <c r="M139" s="339"/>
      <c r="N139" s="353"/>
      <c r="O139" s="340"/>
      <c r="P139" s="65">
        <v>0</v>
      </c>
      <c r="Q139" s="130">
        <v>0</v>
      </c>
      <c r="R139" s="130">
        <v>0</v>
      </c>
      <c r="S139" s="130">
        <v>0</v>
      </c>
      <c r="T139" s="130">
        <v>0</v>
      </c>
      <c r="U139" s="343"/>
      <c r="V139" s="343"/>
      <c r="W139" s="343"/>
      <c r="X139" s="343"/>
    </row>
    <row r="140" spans="1:24">
      <c r="A140" s="150">
        <v>129</v>
      </c>
      <c r="B140" s="151">
        <v>2008516</v>
      </c>
      <c r="C140" s="152" t="s">
        <v>1878</v>
      </c>
      <c r="D140" s="153" t="s">
        <v>1139</v>
      </c>
      <c r="E140" s="154"/>
      <c r="F140" s="154"/>
      <c r="G140" s="154" t="s">
        <v>28</v>
      </c>
      <c r="H140" s="155">
        <v>352901066</v>
      </c>
      <c r="I140" s="128">
        <v>18</v>
      </c>
      <c r="J140" s="178"/>
      <c r="K140" s="351">
        <f t="shared" si="1"/>
        <v>0</v>
      </c>
      <c r="L140" s="339"/>
      <c r="M140" s="339"/>
      <c r="N140" s="353"/>
      <c r="O140" s="340"/>
      <c r="P140" s="65">
        <v>0</v>
      </c>
      <c r="Q140" s="130">
        <v>0</v>
      </c>
      <c r="R140" s="130">
        <v>0</v>
      </c>
      <c r="S140" s="130">
        <v>0</v>
      </c>
      <c r="T140" s="130">
        <v>0</v>
      </c>
      <c r="U140" s="343"/>
      <c r="V140" s="343"/>
      <c r="W140" s="343"/>
      <c r="X140" s="343"/>
    </row>
    <row r="141" spans="1:24">
      <c r="A141" s="150">
        <v>130</v>
      </c>
      <c r="B141" s="151">
        <v>2008517</v>
      </c>
      <c r="C141" s="152" t="s">
        <v>1879</v>
      </c>
      <c r="D141" s="153" t="s">
        <v>1139</v>
      </c>
      <c r="E141" s="154"/>
      <c r="F141" s="154"/>
      <c r="G141" s="154" t="s">
        <v>28</v>
      </c>
      <c r="H141" s="155">
        <v>352901066</v>
      </c>
      <c r="I141" s="128">
        <v>18</v>
      </c>
      <c r="J141" s="178"/>
      <c r="K141" s="351">
        <f t="shared" ref="K141:K200" si="2">+I141*J141</f>
        <v>0</v>
      </c>
      <c r="L141" s="339"/>
      <c r="M141" s="339"/>
      <c r="N141" s="353"/>
      <c r="O141" s="340"/>
      <c r="P141" s="65">
        <v>0</v>
      </c>
      <c r="Q141" s="130">
        <v>0</v>
      </c>
      <c r="R141" s="130">
        <v>0</v>
      </c>
      <c r="S141" s="130">
        <v>0</v>
      </c>
      <c r="T141" s="130">
        <v>0</v>
      </c>
      <c r="U141" s="343"/>
      <c r="V141" s="343"/>
      <c r="W141" s="343"/>
      <c r="X141" s="343"/>
    </row>
    <row r="142" spans="1:24">
      <c r="A142" s="150">
        <v>131</v>
      </c>
      <c r="B142" s="151">
        <v>2008518</v>
      </c>
      <c r="C142" s="152" t="s">
        <v>1880</v>
      </c>
      <c r="D142" s="153" t="s">
        <v>1139</v>
      </c>
      <c r="E142" s="154"/>
      <c r="F142" s="154"/>
      <c r="G142" s="154" t="s">
        <v>28</v>
      </c>
      <c r="H142" s="155">
        <v>352901066</v>
      </c>
      <c r="I142" s="128">
        <v>18</v>
      </c>
      <c r="J142" s="178"/>
      <c r="K142" s="351">
        <f t="shared" si="2"/>
        <v>0</v>
      </c>
      <c r="L142" s="339"/>
      <c r="M142" s="339"/>
      <c r="N142" s="353"/>
      <c r="O142" s="340"/>
      <c r="P142" s="65">
        <v>0</v>
      </c>
      <c r="Q142" s="130">
        <v>0</v>
      </c>
      <c r="R142" s="130">
        <v>0</v>
      </c>
      <c r="S142" s="130">
        <v>0</v>
      </c>
      <c r="T142" s="130">
        <v>0</v>
      </c>
      <c r="U142" s="343"/>
      <c r="V142" s="343"/>
      <c r="W142" s="343"/>
      <c r="X142" s="343"/>
    </row>
    <row r="143" spans="1:24">
      <c r="A143" s="150">
        <v>132</v>
      </c>
      <c r="B143" s="151">
        <v>2008519</v>
      </c>
      <c r="C143" s="152" t="s">
        <v>1881</v>
      </c>
      <c r="D143" s="153" t="s">
        <v>1139</v>
      </c>
      <c r="E143" s="154"/>
      <c r="F143" s="154"/>
      <c r="G143" s="154" t="s">
        <v>28</v>
      </c>
      <c r="H143" s="155">
        <v>352901066</v>
      </c>
      <c r="I143" s="128">
        <v>18</v>
      </c>
      <c r="J143" s="178"/>
      <c r="K143" s="351">
        <f t="shared" si="2"/>
        <v>0</v>
      </c>
      <c r="L143" s="339"/>
      <c r="M143" s="339"/>
      <c r="N143" s="353"/>
      <c r="O143" s="340"/>
      <c r="P143" s="65">
        <v>0</v>
      </c>
      <c r="Q143" s="130">
        <v>0</v>
      </c>
      <c r="R143" s="130">
        <v>0</v>
      </c>
      <c r="S143" s="130">
        <v>0</v>
      </c>
      <c r="T143" s="130">
        <v>0</v>
      </c>
      <c r="U143" s="343"/>
      <c r="V143" s="343"/>
      <c r="W143" s="343"/>
      <c r="X143" s="343"/>
    </row>
    <row r="144" spans="1:24" ht="25.5">
      <c r="A144" s="150">
        <v>133</v>
      </c>
      <c r="B144" s="151">
        <v>2008520</v>
      </c>
      <c r="C144" s="152" t="s">
        <v>1882</v>
      </c>
      <c r="D144" s="153" t="s">
        <v>1139</v>
      </c>
      <c r="E144" s="154"/>
      <c r="F144" s="154"/>
      <c r="G144" s="154" t="s">
        <v>28</v>
      </c>
      <c r="H144" s="155">
        <v>352901066</v>
      </c>
      <c r="I144" s="128">
        <v>30</v>
      </c>
      <c r="J144" s="178"/>
      <c r="K144" s="351">
        <f t="shared" si="2"/>
        <v>0</v>
      </c>
      <c r="L144" s="339"/>
      <c r="M144" s="339"/>
      <c r="N144" s="353"/>
      <c r="O144" s="340"/>
      <c r="P144" s="65">
        <v>0</v>
      </c>
      <c r="Q144" s="130">
        <v>0</v>
      </c>
      <c r="R144" s="130">
        <v>0</v>
      </c>
      <c r="S144" s="130">
        <v>0</v>
      </c>
      <c r="T144" s="130">
        <v>0</v>
      </c>
      <c r="U144" s="343"/>
      <c r="V144" s="343"/>
      <c r="W144" s="343"/>
      <c r="X144" s="343"/>
    </row>
    <row r="145" spans="1:24" ht="25.5">
      <c r="A145" s="150">
        <v>134</v>
      </c>
      <c r="B145" s="151">
        <v>2008521</v>
      </c>
      <c r="C145" s="152" t="s">
        <v>1883</v>
      </c>
      <c r="D145" s="153" t="s">
        <v>1139</v>
      </c>
      <c r="E145" s="154"/>
      <c r="F145" s="154"/>
      <c r="G145" s="154" t="s">
        <v>28</v>
      </c>
      <c r="H145" s="155">
        <v>352901066</v>
      </c>
      <c r="I145" s="128">
        <v>30</v>
      </c>
      <c r="J145" s="178"/>
      <c r="K145" s="351">
        <f t="shared" si="2"/>
        <v>0</v>
      </c>
      <c r="L145" s="339"/>
      <c r="M145" s="339"/>
      <c r="N145" s="353"/>
      <c r="O145" s="340"/>
      <c r="P145" s="65">
        <v>0</v>
      </c>
      <c r="Q145" s="130">
        <v>0</v>
      </c>
      <c r="R145" s="130">
        <v>0</v>
      </c>
      <c r="S145" s="130">
        <v>0</v>
      </c>
      <c r="T145" s="130">
        <v>0</v>
      </c>
      <c r="U145" s="343"/>
      <c r="V145" s="343"/>
      <c r="W145" s="343"/>
      <c r="X145" s="343"/>
    </row>
    <row r="146" spans="1:24" ht="25.5">
      <c r="A146" s="150">
        <v>135</v>
      </c>
      <c r="B146" s="151">
        <v>2008522</v>
      </c>
      <c r="C146" s="152" t="s">
        <v>1884</v>
      </c>
      <c r="D146" s="153" t="s">
        <v>1139</v>
      </c>
      <c r="E146" s="154"/>
      <c r="F146" s="154"/>
      <c r="G146" s="154" t="s">
        <v>28</v>
      </c>
      <c r="H146" s="155">
        <v>352901066</v>
      </c>
      <c r="I146" s="128">
        <v>30</v>
      </c>
      <c r="J146" s="178"/>
      <c r="K146" s="351">
        <f t="shared" si="2"/>
        <v>0</v>
      </c>
      <c r="L146" s="339"/>
      <c r="M146" s="339"/>
      <c r="N146" s="353"/>
      <c r="O146" s="340"/>
      <c r="P146" s="65">
        <v>0</v>
      </c>
      <c r="Q146" s="130">
        <v>0</v>
      </c>
      <c r="R146" s="130">
        <v>0</v>
      </c>
      <c r="S146" s="130">
        <v>0</v>
      </c>
      <c r="T146" s="130">
        <v>0</v>
      </c>
      <c r="U146" s="343"/>
      <c r="V146" s="343"/>
      <c r="W146" s="343"/>
      <c r="X146" s="343"/>
    </row>
    <row r="147" spans="1:24" ht="25.5">
      <c r="A147" s="150">
        <v>136</v>
      </c>
      <c r="B147" s="151">
        <v>2008523</v>
      </c>
      <c r="C147" s="152" t="s">
        <v>1885</v>
      </c>
      <c r="D147" s="153" t="s">
        <v>1139</v>
      </c>
      <c r="E147" s="154"/>
      <c r="F147" s="154"/>
      <c r="G147" s="154" t="s">
        <v>28</v>
      </c>
      <c r="H147" s="155">
        <v>352901066</v>
      </c>
      <c r="I147" s="128">
        <v>30</v>
      </c>
      <c r="J147" s="178"/>
      <c r="K147" s="351">
        <f t="shared" si="2"/>
        <v>0</v>
      </c>
      <c r="L147" s="339"/>
      <c r="M147" s="339"/>
      <c r="N147" s="353"/>
      <c r="O147" s="340"/>
      <c r="P147" s="65">
        <v>0</v>
      </c>
      <c r="Q147" s="130">
        <v>0</v>
      </c>
      <c r="R147" s="130">
        <v>0</v>
      </c>
      <c r="S147" s="130">
        <v>0</v>
      </c>
      <c r="T147" s="130">
        <v>0</v>
      </c>
      <c r="U147" s="343"/>
      <c r="V147" s="343"/>
      <c r="W147" s="343"/>
      <c r="X147" s="343"/>
    </row>
    <row r="148" spans="1:24" ht="25.5">
      <c r="A148" s="150">
        <v>137</v>
      </c>
      <c r="B148" s="151">
        <v>2008524</v>
      </c>
      <c r="C148" s="152" t="s">
        <v>1886</v>
      </c>
      <c r="D148" s="153" t="s">
        <v>1139</v>
      </c>
      <c r="E148" s="154"/>
      <c r="F148" s="154"/>
      <c r="G148" s="154" t="s">
        <v>28</v>
      </c>
      <c r="H148" s="155">
        <v>352901066</v>
      </c>
      <c r="I148" s="128">
        <v>30</v>
      </c>
      <c r="J148" s="178"/>
      <c r="K148" s="351">
        <f t="shared" si="2"/>
        <v>0</v>
      </c>
      <c r="L148" s="339"/>
      <c r="M148" s="339"/>
      <c r="N148" s="353"/>
      <c r="O148" s="340"/>
      <c r="P148" s="65">
        <v>0</v>
      </c>
      <c r="Q148" s="130">
        <v>0</v>
      </c>
      <c r="R148" s="130">
        <v>0</v>
      </c>
      <c r="S148" s="130">
        <v>0</v>
      </c>
      <c r="T148" s="130">
        <v>0</v>
      </c>
      <c r="U148" s="343"/>
      <c r="V148" s="343"/>
      <c r="W148" s="343"/>
      <c r="X148" s="343"/>
    </row>
    <row r="149" spans="1:24" ht="25.5">
      <c r="A149" s="150">
        <v>138</v>
      </c>
      <c r="B149" s="151">
        <v>2008525</v>
      </c>
      <c r="C149" s="152" t="s">
        <v>1887</v>
      </c>
      <c r="D149" s="153" t="s">
        <v>1139</v>
      </c>
      <c r="E149" s="154"/>
      <c r="F149" s="154"/>
      <c r="G149" s="154" t="s">
        <v>28</v>
      </c>
      <c r="H149" s="155">
        <v>352901066</v>
      </c>
      <c r="I149" s="128">
        <v>30</v>
      </c>
      <c r="J149" s="178"/>
      <c r="K149" s="351">
        <f t="shared" si="2"/>
        <v>0</v>
      </c>
      <c r="L149" s="339"/>
      <c r="M149" s="339"/>
      <c r="N149" s="353"/>
      <c r="O149" s="340"/>
      <c r="P149" s="65">
        <v>0</v>
      </c>
      <c r="Q149" s="130">
        <v>0</v>
      </c>
      <c r="R149" s="130">
        <v>0</v>
      </c>
      <c r="S149" s="130">
        <v>0</v>
      </c>
      <c r="T149" s="130">
        <v>0</v>
      </c>
      <c r="U149" s="343"/>
      <c r="V149" s="343"/>
      <c r="W149" s="343"/>
      <c r="X149" s="343"/>
    </row>
    <row r="150" spans="1:24" ht="25.5">
      <c r="A150" s="150">
        <v>139</v>
      </c>
      <c r="B150" s="151">
        <v>2008526</v>
      </c>
      <c r="C150" s="152" t="s">
        <v>1888</v>
      </c>
      <c r="D150" s="153" t="s">
        <v>1139</v>
      </c>
      <c r="E150" s="154"/>
      <c r="F150" s="154"/>
      <c r="G150" s="154" t="s">
        <v>28</v>
      </c>
      <c r="H150" s="155">
        <v>352901066</v>
      </c>
      <c r="I150" s="128">
        <v>30</v>
      </c>
      <c r="J150" s="178"/>
      <c r="K150" s="351">
        <f t="shared" si="2"/>
        <v>0</v>
      </c>
      <c r="L150" s="339"/>
      <c r="M150" s="339"/>
      <c r="N150" s="353"/>
      <c r="O150" s="340"/>
      <c r="P150" s="65">
        <v>0</v>
      </c>
      <c r="Q150" s="130">
        <v>0</v>
      </c>
      <c r="R150" s="130">
        <v>0</v>
      </c>
      <c r="S150" s="130">
        <v>0</v>
      </c>
      <c r="T150" s="130">
        <v>0</v>
      </c>
      <c r="U150" s="343"/>
      <c r="V150" s="343"/>
      <c r="W150" s="343"/>
      <c r="X150" s="343"/>
    </row>
    <row r="151" spans="1:24" ht="25.5">
      <c r="A151" s="150">
        <v>140</v>
      </c>
      <c r="B151" s="151">
        <v>2008527</v>
      </c>
      <c r="C151" s="152" t="s">
        <v>1889</v>
      </c>
      <c r="D151" s="153" t="s">
        <v>1139</v>
      </c>
      <c r="E151" s="154"/>
      <c r="F151" s="154"/>
      <c r="G151" s="154" t="s">
        <v>28</v>
      </c>
      <c r="H151" s="155">
        <v>352901066</v>
      </c>
      <c r="I151" s="128">
        <v>30</v>
      </c>
      <c r="J151" s="178"/>
      <c r="K151" s="351">
        <f t="shared" si="2"/>
        <v>0</v>
      </c>
      <c r="L151" s="339"/>
      <c r="M151" s="339"/>
      <c r="N151" s="353"/>
      <c r="O151" s="340"/>
      <c r="P151" s="65">
        <v>0</v>
      </c>
      <c r="Q151" s="130">
        <v>0</v>
      </c>
      <c r="R151" s="130">
        <v>0</v>
      </c>
      <c r="S151" s="130">
        <v>0</v>
      </c>
      <c r="T151" s="130">
        <v>0</v>
      </c>
      <c r="U151" s="343"/>
      <c r="V151" s="343"/>
      <c r="W151" s="343"/>
      <c r="X151" s="343"/>
    </row>
    <row r="152" spans="1:24">
      <c r="A152" s="150">
        <v>141</v>
      </c>
      <c r="B152" s="151">
        <v>2008528</v>
      </c>
      <c r="C152" s="152" t="s">
        <v>1890</v>
      </c>
      <c r="D152" s="153" t="s">
        <v>1139</v>
      </c>
      <c r="E152" s="154"/>
      <c r="F152" s="154"/>
      <c r="G152" s="154" t="s">
        <v>28</v>
      </c>
      <c r="H152" s="155">
        <v>352901066</v>
      </c>
      <c r="I152" s="128">
        <v>18</v>
      </c>
      <c r="J152" s="178"/>
      <c r="K152" s="351">
        <f t="shared" si="2"/>
        <v>0</v>
      </c>
      <c r="L152" s="339"/>
      <c r="M152" s="339"/>
      <c r="N152" s="353"/>
      <c r="O152" s="340"/>
      <c r="P152" s="65">
        <v>0</v>
      </c>
      <c r="Q152" s="130">
        <v>0</v>
      </c>
      <c r="R152" s="130">
        <v>0</v>
      </c>
      <c r="S152" s="130">
        <v>0</v>
      </c>
      <c r="T152" s="130">
        <v>0</v>
      </c>
      <c r="U152" s="343"/>
      <c r="V152" s="343"/>
      <c r="W152" s="343"/>
      <c r="X152" s="343"/>
    </row>
    <row r="153" spans="1:24">
      <c r="A153" s="150">
        <v>142</v>
      </c>
      <c r="B153" s="151">
        <v>2008529</v>
      </c>
      <c r="C153" s="152" t="s">
        <v>1891</v>
      </c>
      <c r="D153" s="153" t="s">
        <v>1139</v>
      </c>
      <c r="E153" s="154"/>
      <c r="F153" s="154"/>
      <c r="G153" s="154" t="s">
        <v>28</v>
      </c>
      <c r="H153" s="155">
        <v>352901066</v>
      </c>
      <c r="I153" s="128">
        <v>18</v>
      </c>
      <c r="J153" s="178"/>
      <c r="K153" s="351">
        <f t="shared" si="2"/>
        <v>0</v>
      </c>
      <c r="L153" s="339"/>
      <c r="M153" s="339"/>
      <c r="N153" s="353"/>
      <c r="O153" s="340"/>
      <c r="P153" s="65">
        <v>0</v>
      </c>
      <c r="Q153" s="130">
        <v>0</v>
      </c>
      <c r="R153" s="130">
        <v>0</v>
      </c>
      <c r="S153" s="130">
        <v>0</v>
      </c>
      <c r="T153" s="130">
        <v>0</v>
      </c>
      <c r="U153" s="343"/>
      <c r="V153" s="343"/>
      <c r="W153" s="343"/>
      <c r="X153" s="343"/>
    </row>
    <row r="154" spans="1:24">
      <c r="A154" s="150">
        <v>143</v>
      </c>
      <c r="B154" s="151">
        <v>2008530</v>
      </c>
      <c r="C154" s="152" t="s">
        <v>1892</v>
      </c>
      <c r="D154" s="153" t="s">
        <v>1139</v>
      </c>
      <c r="E154" s="154"/>
      <c r="F154" s="154"/>
      <c r="G154" s="154" t="s">
        <v>28</v>
      </c>
      <c r="H154" s="155">
        <v>352901066</v>
      </c>
      <c r="I154" s="128">
        <v>18</v>
      </c>
      <c r="J154" s="178"/>
      <c r="K154" s="351">
        <f t="shared" si="2"/>
        <v>0</v>
      </c>
      <c r="L154" s="339"/>
      <c r="M154" s="339"/>
      <c r="N154" s="353"/>
      <c r="O154" s="340"/>
      <c r="P154" s="65">
        <v>0</v>
      </c>
      <c r="Q154" s="130">
        <v>0</v>
      </c>
      <c r="R154" s="130">
        <v>0</v>
      </c>
      <c r="S154" s="130">
        <v>0</v>
      </c>
      <c r="T154" s="130">
        <v>0</v>
      </c>
      <c r="U154" s="343"/>
      <c r="V154" s="343"/>
      <c r="W154" s="343"/>
      <c r="X154" s="343"/>
    </row>
    <row r="155" spans="1:24" ht="25.5">
      <c r="A155" s="150">
        <v>144</v>
      </c>
      <c r="B155" s="151">
        <v>2008531</v>
      </c>
      <c r="C155" s="152" t="s">
        <v>1893</v>
      </c>
      <c r="D155" s="153" t="s">
        <v>1139</v>
      </c>
      <c r="E155" s="154"/>
      <c r="F155" s="154"/>
      <c r="G155" s="154" t="s">
        <v>28</v>
      </c>
      <c r="H155" s="155">
        <v>352901066</v>
      </c>
      <c r="I155" s="128">
        <v>18</v>
      </c>
      <c r="J155" s="178"/>
      <c r="K155" s="351">
        <f t="shared" si="2"/>
        <v>0</v>
      </c>
      <c r="L155" s="339"/>
      <c r="M155" s="339"/>
      <c r="N155" s="353"/>
      <c r="O155" s="340"/>
      <c r="P155" s="65">
        <v>0</v>
      </c>
      <c r="Q155" s="130">
        <v>0</v>
      </c>
      <c r="R155" s="130">
        <v>0</v>
      </c>
      <c r="S155" s="130">
        <v>0</v>
      </c>
      <c r="T155" s="130">
        <v>0</v>
      </c>
      <c r="U155" s="343"/>
      <c r="V155" s="343"/>
      <c r="W155" s="343"/>
      <c r="X155" s="343"/>
    </row>
    <row r="156" spans="1:24" ht="25.5">
      <c r="A156" s="150">
        <v>145</v>
      </c>
      <c r="B156" s="151">
        <v>2008532</v>
      </c>
      <c r="C156" s="152" t="s">
        <v>1894</v>
      </c>
      <c r="D156" s="153" t="s">
        <v>1139</v>
      </c>
      <c r="E156" s="154"/>
      <c r="F156" s="154"/>
      <c r="G156" s="154" t="s">
        <v>28</v>
      </c>
      <c r="H156" s="155">
        <v>352901066</v>
      </c>
      <c r="I156" s="128">
        <v>18</v>
      </c>
      <c r="J156" s="178"/>
      <c r="K156" s="351">
        <f t="shared" si="2"/>
        <v>0</v>
      </c>
      <c r="L156" s="339"/>
      <c r="M156" s="339"/>
      <c r="N156" s="353"/>
      <c r="O156" s="340"/>
      <c r="P156" s="65">
        <v>0</v>
      </c>
      <c r="Q156" s="130">
        <v>0</v>
      </c>
      <c r="R156" s="130">
        <v>0</v>
      </c>
      <c r="S156" s="130">
        <v>0</v>
      </c>
      <c r="T156" s="130">
        <v>0</v>
      </c>
      <c r="U156" s="343"/>
      <c r="V156" s="343"/>
      <c r="W156" s="343"/>
      <c r="X156" s="343"/>
    </row>
    <row r="157" spans="1:24" ht="25.5">
      <c r="A157" s="150">
        <v>146</v>
      </c>
      <c r="B157" s="151">
        <v>2008533</v>
      </c>
      <c r="C157" s="152" t="s">
        <v>1895</v>
      </c>
      <c r="D157" s="153" t="s">
        <v>1139</v>
      </c>
      <c r="E157" s="154"/>
      <c r="F157" s="154"/>
      <c r="G157" s="154" t="s">
        <v>28</v>
      </c>
      <c r="H157" s="155">
        <v>352901066</v>
      </c>
      <c r="I157" s="128">
        <v>30</v>
      </c>
      <c r="J157" s="178"/>
      <c r="K157" s="351">
        <f t="shared" si="2"/>
        <v>0</v>
      </c>
      <c r="L157" s="339"/>
      <c r="M157" s="339"/>
      <c r="N157" s="353"/>
      <c r="O157" s="340"/>
      <c r="P157" s="65">
        <v>0</v>
      </c>
      <c r="Q157" s="130">
        <v>0</v>
      </c>
      <c r="R157" s="130">
        <v>0</v>
      </c>
      <c r="S157" s="130">
        <v>0</v>
      </c>
      <c r="T157" s="130">
        <v>0</v>
      </c>
      <c r="U157" s="343"/>
      <c r="V157" s="343"/>
      <c r="W157" s="343"/>
      <c r="X157" s="343"/>
    </row>
    <row r="158" spans="1:24" ht="25.5">
      <c r="A158" s="150">
        <v>147</v>
      </c>
      <c r="B158" s="151">
        <v>2008534</v>
      </c>
      <c r="C158" s="152" t="s">
        <v>1896</v>
      </c>
      <c r="D158" s="153" t="s">
        <v>1139</v>
      </c>
      <c r="E158" s="154"/>
      <c r="F158" s="154"/>
      <c r="G158" s="154" t="s">
        <v>28</v>
      </c>
      <c r="H158" s="155">
        <v>352901066</v>
      </c>
      <c r="I158" s="128">
        <v>30</v>
      </c>
      <c r="J158" s="178"/>
      <c r="K158" s="351">
        <f t="shared" si="2"/>
        <v>0</v>
      </c>
      <c r="L158" s="339"/>
      <c r="M158" s="339"/>
      <c r="N158" s="353"/>
      <c r="O158" s="340"/>
      <c r="P158" s="65">
        <v>0</v>
      </c>
      <c r="Q158" s="130">
        <v>0</v>
      </c>
      <c r="R158" s="130">
        <v>0</v>
      </c>
      <c r="S158" s="130">
        <v>0</v>
      </c>
      <c r="T158" s="130">
        <v>0</v>
      </c>
      <c r="U158" s="343"/>
      <c r="V158" s="343"/>
      <c r="W158" s="343"/>
      <c r="X158" s="343"/>
    </row>
    <row r="159" spans="1:24" ht="25.5">
      <c r="A159" s="150">
        <v>148</v>
      </c>
      <c r="B159" s="151">
        <v>2008535</v>
      </c>
      <c r="C159" s="152" t="s">
        <v>1897</v>
      </c>
      <c r="D159" s="153" t="s">
        <v>1139</v>
      </c>
      <c r="E159" s="154"/>
      <c r="F159" s="154"/>
      <c r="G159" s="154" t="s">
        <v>28</v>
      </c>
      <c r="H159" s="155">
        <v>352901066</v>
      </c>
      <c r="I159" s="128">
        <v>30</v>
      </c>
      <c r="J159" s="178"/>
      <c r="K159" s="351">
        <f t="shared" si="2"/>
        <v>0</v>
      </c>
      <c r="L159" s="339"/>
      <c r="M159" s="339"/>
      <c r="N159" s="353"/>
      <c r="O159" s="340"/>
      <c r="P159" s="65">
        <v>0</v>
      </c>
      <c r="Q159" s="130">
        <v>0</v>
      </c>
      <c r="R159" s="130">
        <v>0</v>
      </c>
      <c r="S159" s="130">
        <v>0</v>
      </c>
      <c r="T159" s="130">
        <v>0</v>
      </c>
      <c r="U159" s="343"/>
      <c r="V159" s="343"/>
      <c r="W159" s="343"/>
      <c r="X159" s="343"/>
    </row>
    <row r="160" spans="1:24" ht="25.5">
      <c r="A160" s="150">
        <v>149</v>
      </c>
      <c r="B160" s="151">
        <v>2008536</v>
      </c>
      <c r="C160" s="152" t="s">
        <v>1898</v>
      </c>
      <c r="D160" s="153" t="s">
        <v>1139</v>
      </c>
      <c r="E160" s="154"/>
      <c r="F160" s="154"/>
      <c r="G160" s="154" t="s">
        <v>28</v>
      </c>
      <c r="H160" s="155">
        <v>352901066</v>
      </c>
      <c r="I160" s="128">
        <v>12</v>
      </c>
      <c r="J160" s="178"/>
      <c r="K160" s="351">
        <f t="shared" si="2"/>
        <v>0</v>
      </c>
      <c r="L160" s="339"/>
      <c r="M160" s="339"/>
      <c r="N160" s="353"/>
      <c r="O160" s="340"/>
      <c r="P160" s="65">
        <v>0</v>
      </c>
      <c r="Q160" s="130">
        <v>0</v>
      </c>
      <c r="R160" s="130">
        <v>0</v>
      </c>
      <c r="S160" s="130">
        <v>0</v>
      </c>
      <c r="T160" s="130">
        <v>0</v>
      </c>
      <c r="U160" s="343"/>
      <c r="V160" s="343"/>
      <c r="W160" s="343"/>
      <c r="X160" s="343"/>
    </row>
    <row r="161" spans="1:24">
      <c r="A161" s="150">
        <v>150</v>
      </c>
      <c r="B161" s="151">
        <v>2008537</v>
      </c>
      <c r="C161" s="152" t="s">
        <v>1899</v>
      </c>
      <c r="D161" s="153" t="s">
        <v>1139</v>
      </c>
      <c r="E161" s="154"/>
      <c r="F161" s="154"/>
      <c r="G161" s="154" t="s">
        <v>28</v>
      </c>
      <c r="H161" s="155">
        <v>352901066</v>
      </c>
      <c r="I161" s="128">
        <v>12</v>
      </c>
      <c r="J161" s="178"/>
      <c r="K161" s="351">
        <f t="shared" si="2"/>
        <v>0</v>
      </c>
      <c r="L161" s="339"/>
      <c r="M161" s="339"/>
      <c r="N161" s="353"/>
      <c r="O161" s="340"/>
      <c r="P161" s="65">
        <v>0</v>
      </c>
      <c r="Q161" s="130">
        <v>0</v>
      </c>
      <c r="R161" s="130">
        <v>0</v>
      </c>
      <c r="S161" s="130">
        <v>0</v>
      </c>
      <c r="T161" s="130">
        <v>0</v>
      </c>
      <c r="U161" s="343"/>
      <c r="V161" s="343"/>
      <c r="W161" s="343"/>
      <c r="X161" s="343"/>
    </row>
    <row r="162" spans="1:24" ht="25.5">
      <c r="A162" s="150">
        <v>151</v>
      </c>
      <c r="B162" s="151">
        <v>2008540</v>
      </c>
      <c r="C162" s="152" t="s">
        <v>1900</v>
      </c>
      <c r="D162" s="153" t="s">
        <v>1139</v>
      </c>
      <c r="E162" s="154"/>
      <c r="F162" s="154"/>
      <c r="G162" s="154" t="s">
        <v>28</v>
      </c>
      <c r="H162" s="155">
        <v>352901066</v>
      </c>
      <c r="I162" s="128">
        <v>67</v>
      </c>
      <c r="J162" s="178"/>
      <c r="K162" s="351">
        <f t="shared" si="2"/>
        <v>0</v>
      </c>
      <c r="L162" s="339"/>
      <c r="M162" s="339"/>
      <c r="N162" s="353"/>
      <c r="O162" s="340"/>
      <c r="P162" s="65">
        <v>0</v>
      </c>
      <c r="Q162" s="130">
        <v>0</v>
      </c>
      <c r="R162" s="130">
        <v>0</v>
      </c>
      <c r="S162" s="130">
        <v>0</v>
      </c>
      <c r="T162" s="130">
        <v>0</v>
      </c>
      <c r="U162" s="343"/>
      <c r="V162" s="343"/>
      <c r="W162" s="343"/>
      <c r="X162" s="343"/>
    </row>
    <row r="163" spans="1:24" ht="25.5">
      <c r="A163" s="150">
        <v>152</v>
      </c>
      <c r="B163" s="151">
        <v>2008541</v>
      </c>
      <c r="C163" s="152" t="s">
        <v>1901</v>
      </c>
      <c r="D163" s="153" t="s">
        <v>1139</v>
      </c>
      <c r="E163" s="154"/>
      <c r="F163" s="154"/>
      <c r="G163" s="154" t="s">
        <v>28</v>
      </c>
      <c r="H163" s="155">
        <v>352901066</v>
      </c>
      <c r="I163" s="128">
        <v>67</v>
      </c>
      <c r="J163" s="178"/>
      <c r="K163" s="351">
        <f t="shared" si="2"/>
        <v>0</v>
      </c>
      <c r="L163" s="339"/>
      <c r="M163" s="339"/>
      <c r="N163" s="353"/>
      <c r="O163" s="340"/>
      <c r="P163" s="65">
        <v>0</v>
      </c>
      <c r="Q163" s="130">
        <v>0</v>
      </c>
      <c r="R163" s="130">
        <v>0</v>
      </c>
      <c r="S163" s="130">
        <v>0</v>
      </c>
      <c r="T163" s="130">
        <v>0</v>
      </c>
      <c r="U163" s="343"/>
      <c r="V163" s="343"/>
      <c r="W163" s="343"/>
      <c r="X163" s="343"/>
    </row>
    <row r="164" spans="1:24" ht="25.5">
      <c r="A164" s="150">
        <v>153</v>
      </c>
      <c r="B164" s="151">
        <v>2008542</v>
      </c>
      <c r="C164" s="152" t="s">
        <v>1902</v>
      </c>
      <c r="D164" s="153" t="s">
        <v>1139</v>
      </c>
      <c r="E164" s="154"/>
      <c r="F164" s="154"/>
      <c r="G164" s="154" t="s">
        <v>28</v>
      </c>
      <c r="H164" s="155">
        <v>352901066</v>
      </c>
      <c r="I164" s="128">
        <v>33</v>
      </c>
      <c r="J164" s="178"/>
      <c r="K164" s="351">
        <f t="shared" si="2"/>
        <v>0</v>
      </c>
      <c r="L164" s="339"/>
      <c r="M164" s="339"/>
      <c r="N164" s="353"/>
      <c r="O164" s="340"/>
      <c r="P164" s="65">
        <v>0</v>
      </c>
      <c r="Q164" s="130">
        <v>0</v>
      </c>
      <c r="R164" s="130">
        <v>0</v>
      </c>
      <c r="S164" s="130">
        <v>0</v>
      </c>
      <c r="T164" s="130">
        <v>0</v>
      </c>
      <c r="U164" s="343"/>
      <c r="V164" s="343"/>
      <c r="W164" s="343"/>
      <c r="X164" s="343"/>
    </row>
    <row r="165" spans="1:24" ht="25.5">
      <c r="A165" s="150">
        <v>154</v>
      </c>
      <c r="B165" s="151">
        <v>2008543</v>
      </c>
      <c r="C165" s="152" t="s">
        <v>1903</v>
      </c>
      <c r="D165" s="153" t="s">
        <v>1139</v>
      </c>
      <c r="E165" s="154"/>
      <c r="F165" s="154"/>
      <c r="G165" s="154" t="s">
        <v>28</v>
      </c>
      <c r="H165" s="155">
        <v>352901066</v>
      </c>
      <c r="I165" s="128">
        <v>33</v>
      </c>
      <c r="J165" s="178"/>
      <c r="K165" s="351">
        <f t="shared" si="2"/>
        <v>0</v>
      </c>
      <c r="L165" s="339"/>
      <c r="M165" s="339"/>
      <c r="N165" s="353"/>
      <c r="O165" s="340"/>
      <c r="P165" s="65">
        <v>0</v>
      </c>
      <c r="Q165" s="130">
        <v>0</v>
      </c>
      <c r="R165" s="130">
        <v>0</v>
      </c>
      <c r="S165" s="130">
        <v>0</v>
      </c>
      <c r="T165" s="130">
        <v>0</v>
      </c>
      <c r="U165" s="343"/>
      <c r="V165" s="343"/>
      <c r="W165" s="343"/>
      <c r="X165" s="343"/>
    </row>
    <row r="166" spans="1:24" ht="25.5">
      <c r="A166" s="150">
        <v>155</v>
      </c>
      <c r="B166" s="151">
        <v>2008544</v>
      </c>
      <c r="C166" s="152" t="s">
        <v>1904</v>
      </c>
      <c r="D166" s="153" t="s">
        <v>1139</v>
      </c>
      <c r="E166" s="154"/>
      <c r="F166" s="154"/>
      <c r="G166" s="154" t="s">
        <v>28</v>
      </c>
      <c r="H166" s="155">
        <v>352901066</v>
      </c>
      <c r="I166" s="128">
        <v>33</v>
      </c>
      <c r="J166" s="178"/>
      <c r="K166" s="351">
        <f t="shared" si="2"/>
        <v>0</v>
      </c>
      <c r="L166" s="339"/>
      <c r="M166" s="339"/>
      <c r="N166" s="353"/>
      <c r="O166" s="340"/>
      <c r="P166" s="65">
        <v>0</v>
      </c>
      <c r="Q166" s="130">
        <v>0</v>
      </c>
      <c r="R166" s="130">
        <v>0</v>
      </c>
      <c r="S166" s="130">
        <v>0</v>
      </c>
      <c r="T166" s="130">
        <v>0</v>
      </c>
      <c r="U166" s="343"/>
      <c r="V166" s="343"/>
      <c r="W166" s="343"/>
      <c r="X166" s="343"/>
    </row>
    <row r="167" spans="1:24" ht="25.5">
      <c r="A167" s="150">
        <v>156</v>
      </c>
      <c r="B167" s="151">
        <v>2008545</v>
      </c>
      <c r="C167" s="152" t="s">
        <v>1905</v>
      </c>
      <c r="D167" s="153" t="s">
        <v>1139</v>
      </c>
      <c r="E167" s="154"/>
      <c r="F167" s="154"/>
      <c r="G167" s="154" t="s">
        <v>28</v>
      </c>
      <c r="H167" s="155">
        <v>352901066</v>
      </c>
      <c r="I167" s="128">
        <v>33</v>
      </c>
      <c r="J167" s="178"/>
      <c r="K167" s="351">
        <f t="shared" si="2"/>
        <v>0</v>
      </c>
      <c r="L167" s="339"/>
      <c r="M167" s="339"/>
      <c r="N167" s="353"/>
      <c r="O167" s="340"/>
      <c r="P167" s="65">
        <v>0</v>
      </c>
      <c r="Q167" s="130">
        <v>0</v>
      </c>
      <c r="R167" s="130">
        <v>0</v>
      </c>
      <c r="S167" s="130">
        <v>0</v>
      </c>
      <c r="T167" s="130">
        <v>0</v>
      </c>
      <c r="U167" s="343"/>
      <c r="V167" s="343"/>
      <c r="W167" s="343"/>
      <c r="X167" s="343"/>
    </row>
    <row r="168" spans="1:24">
      <c r="A168" s="150">
        <v>157</v>
      </c>
      <c r="B168" s="151">
        <v>2008546</v>
      </c>
      <c r="C168" s="152" t="s">
        <v>1906</v>
      </c>
      <c r="D168" s="153" t="s">
        <v>1139</v>
      </c>
      <c r="E168" s="154"/>
      <c r="F168" s="154"/>
      <c r="G168" s="154" t="s">
        <v>28</v>
      </c>
      <c r="H168" s="155">
        <v>352901066</v>
      </c>
      <c r="I168" s="128">
        <v>30</v>
      </c>
      <c r="J168" s="178"/>
      <c r="K168" s="351">
        <f t="shared" si="2"/>
        <v>0</v>
      </c>
      <c r="L168" s="339"/>
      <c r="M168" s="339"/>
      <c r="N168" s="353"/>
      <c r="O168" s="340"/>
      <c r="P168" s="65">
        <v>0</v>
      </c>
      <c r="Q168" s="130">
        <v>0</v>
      </c>
      <c r="R168" s="130">
        <v>0</v>
      </c>
      <c r="S168" s="130">
        <v>0</v>
      </c>
      <c r="T168" s="130">
        <v>0</v>
      </c>
      <c r="U168" s="343"/>
      <c r="V168" s="343"/>
      <c r="W168" s="343"/>
      <c r="X168" s="343"/>
    </row>
    <row r="169" spans="1:24">
      <c r="A169" s="150">
        <v>158</v>
      </c>
      <c r="B169" s="151">
        <v>2008547</v>
      </c>
      <c r="C169" s="152" t="s">
        <v>1907</v>
      </c>
      <c r="D169" s="153" t="s">
        <v>1139</v>
      </c>
      <c r="E169" s="154"/>
      <c r="F169" s="154"/>
      <c r="G169" s="154" t="s">
        <v>28</v>
      </c>
      <c r="H169" s="155">
        <v>352901066</v>
      </c>
      <c r="I169" s="128">
        <v>17</v>
      </c>
      <c r="J169" s="178"/>
      <c r="K169" s="351">
        <f t="shared" si="2"/>
        <v>0</v>
      </c>
      <c r="L169" s="339"/>
      <c r="M169" s="339"/>
      <c r="N169" s="353"/>
      <c r="O169" s="340"/>
      <c r="P169" s="65">
        <v>0</v>
      </c>
      <c r="Q169" s="130">
        <v>0</v>
      </c>
      <c r="R169" s="130">
        <v>0</v>
      </c>
      <c r="S169" s="130">
        <v>0</v>
      </c>
      <c r="T169" s="130">
        <v>0</v>
      </c>
      <c r="U169" s="343"/>
      <c r="V169" s="343"/>
      <c r="W169" s="343"/>
      <c r="X169" s="343"/>
    </row>
    <row r="170" spans="1:24">
      <c r="A170" s="150">
        <v>159</v>
      </c>
      <c r="B170" s="151">
        <v>2008548</v>
      </c>
      <c r="C170" s="152" t="s">
        <v>1908</v>
      </c>
      <c r="D170" s="153" t="s">
        <v>1139</v>
      </c>
      <c r="E170" s="154"/>
      <c r="F170" s="154"/>
      <c r="G170" s="154" t="s">
        <v>28</v>
      </c>
      <c r="H170" s="155">
        <v>352901066</v>
      </c>
      <c r="I170" s="128">
        <v>17</v>
      </c>
      <c r="J170" s="178"/>
      <c r="K170" s="351">
        <f t="shared" si="2"/>
        <v>0</v>
      </c>
      <c r="L170" s="339"/>
      <c r="M170" s="339"/>
      <c r="N170" s="353"/>
      <c r="O170" s="340"/>
      <c r="P170" s="65">
        <v>0</v>
      </c>
      <c r="Q170" s="130">
        <v>0</v>
      </c>
      <c r="R170" s="130">
        <v>0</v>
      </c>
      <c r="S170" s="130">
        <v>0</v>
      </c>
      <c r="T170" s="130">
        <v>0</v>
      </c>
      <c r="U170" s="343"/>
      <c r="V170" s="343"/>
      <c r="W170" s="343"/>
      <c r="X170" s="343"/>
    </row>
    <row r="171" spans="1:24">
      <c r="A171" s="150">
        <v>160</v>
      </c>
      <c r="B171" s="151">
        <v>2008549</v>
      </c>
      <c r="C171" s="152" t="s">
        <v>1909</v>
      </c>
      <c r="D171" s="153" t="s">
        <v>1139</v>
      </c>
      <c r="E171" s="154"/>
      <c r="F171" s="154"/>
      <c r="G171" s="154" t="s">
        <v>28</v>
      </c>
      <c r="H171" s="155">
        <v>352901066</v>
      </c>
      <c r="I171" s="128">
        <v>10</v>
      </c>
      <c r="J171" s="178"/>
      <c r="K171" s="351">
        <f t="shared" si="2"/>
        <v>0</v>
      </c>
      <c r="L171" s="339"/>
      <c r="M171" s="339"/>
      <c r="N171" s="353"/>
      <c r="O171" s="340"/>
      <c r="P171" s="65">
        <v>0</v>
      </c>
      <c r="Q171" s="130">
        <v>0</v>
      </c>
      <c r="R171" s="130">
        <v>0</v>
      </c>
      <c r="S171" s="130">
        <v>0</v>
      </c>
      <c r="T171" s="130">
        <v>0</v>
      </c>
      <c r="U171" s="343"/>
      <c r="V171" s="343"/>
      <c r="W171" s="343"/>
      <c r="X171" s="343"/>
    </row>
    <row r="172" spans="1:24" ht="25.5">
      <c r="A172" s="150">
        <v>161</v>
      </c>
      <c r="B172" s="151">
        <v>2008552</v>
      </c>
      <c r="C172" s="152" t="s">
        <v>1910</v>
      </c>
      <c r="D172" s="153" t="s">
        <v>1139</v>
      </c>
      <c r="E172" s="154"/>
      <c r="F172" s="154"/>
      <c r="G172" s="154" t="s">
        <v>28</v>
      </c>
      <c r="H172" s="155">
        <v>352901066</v>
      </c>
      <c r="I172" s="128">
        <v>12</v>
      </c>
      <c r="J172" s="178"/>
      <c r="K172" s="351">
        <f t="shared" si="2"/>
        <v>0</v>
      </c>
      <c r="L172" s="339"/>
      <c r="M172" s="339"/>
      <c r="N172" s="353"/>
      <c r="O172" s="340"/>
      <c r="P172" s="65">
        <v>0</v>
      </c>
      <c r="Q172" s="130">
        <v>0</v>
      </c>
      <c r="R172" s="130">
        <v>0</v>
      </c>
      <c r="S172" s="130">
        <v>0</v>
      </c>
      <c r="T172" s="130">
        <v>0</v>
      </c>
      <c r="U172" s="343"/>
      <c r="V172" s="343"/>
      <c r="W172" s="343"/>
      <c r="X172" s="343"/>
    </row>
    <row r="173" spans="1:24" ht="25.5">
      <c r="A173" s="150">
        <v>162</v>
      </c>
      <c r="B173" s="151">
        <v>2008555</v>
      </c>
      <c r="C173" s="152" t="s">
        <v>1911</v>
      </c>
      <c r="D173" s="153" t="s">
        <v>1912</v>
      </c>
      <c r="E173" s="154"/>
      <c r="F173" s="154"/>
      <c r="G173" s="154" t="s">
        <v>28</v>
      </c>
      <c r="H173" s="155">
        <v>352901066</v>
      </c>
      <c r="I173" s="128">
        <v>100</v>
      </c>
      <c r="J173" s="178"/>
      <c r="K173" s="351">
        <f t="shared" si="2"/>
        <v>0</v>
      </c>
      <c r="L173" s="339"/>
      <c r="M173" s="339"/>
      <c r="N173" s="353"/>
      <c r="O173" s="340"/>
      <c r="P173" s="65">
        <v>0</v>
      </c>
      <c r="Q173" s="130">
        <v>0</v>
      </c>
      <c r="R173" s="130">
        <v>0</v>
      </c>
      <c r="S173" s="130">
        <v>0</v>
      </c>
      <c r="T173" s="130">
        <v>0</v>
      </c>
      <c r="U173" s="343"/>
      <c r="V173" s="343"/>
      <c r="W173" s="343"/>
      <c r="X173" s="343"/>
    </row>
    <row r="174" spans="1:24" ht="25.5">
      <c r="A174" s="150">
        <v>163</v>
      </c>
      <c r="B174" s="151">
        <v>2008556</v>
      </c>
      <c r="C174" s="152" t="s">
        <v>1913</v>
      </c>
      <c r="D174" s="153" t="s">
        <v>1912</v>
      </c>
      <c r="E174" s="154"/>
      <c r="F174" s="154"/>
      <c r="G174" s="154" t="s">
        <v>28</v>
      </c>
      <c r="H174" s="155">
        <v>352901066</v>
      </c>
      <c r="I174" s="128">
        <v>100</v>
      </c>
      <c r="J174" s="178"/>
      <c r="K174" s="351">
        <f t="shared" si="2"/>
        <v>0</v>
      </c>
      <c r="L174" s="339"/>
      <c r="M174" s="339"/>
      <c r="N174" s="353"/>
      <c r="O174" s="340"/>
      <c r="P174" s="65">
        <v>0</v>
      </c>
      <c r="Q174" s="130">
        <v>0</v>
      </c>
      <c r="R174" s="130">
        <v>0</v>
      </c>
      <c r="S174" s="130">
        <v>0</v>
      </c>
      <c r="T174" s="130">
        <v>0</v>
      </c>
      <c r="U174" s="343"/>
      <c r="V174" s="343"/>
      <c r="W174" s="343"/>
      <c r="X174" s="343"/>
    </row>
    <row r="175" spans="1:24" ht="25.5">
      <c r="A175" s="150">
        <v>164</v>
      </c>
      <c r="B175" s="151">
        <v>2008557</v>
      </c>
      <c r="C175" s="152" t="s">
        <v>1914</v>
      </c>
      <c r="D175" s="153" t="s">
        <v>1912</v>
      </c>
      <c r="E175" s="154"/>
      <c r="F175" s="154"/>
      <c r="G175" s="154" t="s">
        <v>28</v>
      </c>
      <c r="H175" s="155">
        <v>352901066</v>
      </c>
      <c r="I175" s="128">
        <v>100</v>
      </c>
      <c r="J175" s="178"/>
      <c r="K175" s="351">
        <f t="shared" si="2"/>
        <v>0</v>
      </c>
      <c r="L175" s="339"/>
      <c r="M175" s="339"/>
      <c r="N175" s="353"/>
      <c r="O175" s="340"/>
      <c r="P175" s="65">
        <v>0</v>
      </c>
      <c r="Q175" s="130">
        <v>0</v>
      </c>
      <c r="R175" s="130">
        <v>0</v>
      </c>
      <c r="S175" s="130">
        <v>0</v>
      </c>
      <c r="T175" s="130">
        <v>0</v>
      </c>
      <c r="U175" s="343"/>
      <c r="V175" s="343"/>
      <c r="W175" s="343"/>
      <c r="X175" s="343"/>
    </row>
    <row r="176" spans="1:24">
      <c r="A176" s="150">
        <v>165</v>
      </c>
      <c r="B176" s="151">
        <v>2008577</v>
      </c>
      <c r="C176" s="152" t="s">
        <v>1915</v>
      </c>
      <c r="D176" s="153" t="s">
        <v>1139</v>
      </c>
      <c r="E176" s="154"/>
      <c r="F176" s="154"/>
      <c r="G176" s="154" t="s">
        <v>28</v>
      </c>
      <c r="H176" s="155">
        <v>352901066</v>
      </c>
      <c r="I176" s="128">
        <v>300</v>
      </c>
      <c r="J176" s="178"/>
      <c r="K176" s="351">
        <f t="shared" si="2"/>
        <v>0</v>
      </c>
      <c r="L176" s="339"/>
      <c r="M176" s="339"/>
      <c r="N176" s="353"/>
      <c r="O176" s="340"/>
      <c r="P176" s="65">
        <v>0</v>
      </c>
      <c r="Q176" s="130">
        <v>0</v>
      </c>
      <c r="R176" s="130">
        <v>0</v>
      </c>
      <c r="S176" s="130">
        <v>0</v>
      </c>
      <c r="T176" s="130">
        <v>0</v>
      </c>
      <c r="U176" s="343"/>
      <c r="V176" s="343"/>
      <c r="W176" s="343"/>
      <c r="X176" s="343"/>
    </row>
    <row r="177" spans="1:24" ht="38.25">
      <c r="A177" s="150">
        <v>166</v>
      </c>
      <c r="B177" s="151">
        <v>2008580</v>
      </c>
      <c r="C177" s="152" t="s">
        <v>1916</v>
      </c>
      <c r="D177" s="153" t="s">
        <v>1912</v>
      </c>
      <c r="E177" s="154"/>
      <c r="F177" s="154"/>
      <c r="G177" s="154" t="s">
        <v>28</v>
      </c>
      <c r="H177" s="155">
        <v>352901066</v>
      </c>
      <c r="I177" s="128">
        <v>30</v>
      </c>
      <c r="J177" s="178"/>
      <c r="K177" s="351">
        <f t="shared" si="2"/>
        <v>0</v>
      </c>
      <c r="L177" s="339"/>
      <c r="M177" s="339"/>
      <c r="N177" s="353"/>
      <c r="O177" s="340"/>
      <c r="P177" s="65">
        <v>0</v>
      </c>
      <c r="Q177" s="130">
        <v>0</v>
      </c>
      <c r="R177" s="130">
        <v>0</v>
      </c>
      <c r="S177" s="130">
        <v>0</v>
      </c>
      <c r="T177" s="130">
        <v>0</v>
      </c>
      <c r="U177" s="343"/>
      <c r="V177" s="343"/>
      <c r="W177" s="343"/>
      <c r="X177" s="343"/>
    </row>
    <row r="178" spans="1:24">
      <c r="A178" s="150">
        <v>167</v>
      </c>
      <c r="B178" s="151">
        <v>2008581</v>
      </c>
      <c r="C178" s="152" t="s">
        <v>1917</v>
      </c>
      <c r="D178" s="153" t="s">
        <v>1912</v>
      </c>
      <c r="E178" s="154"/>
      <c r="F178" s="154"/>
      <c r="G178" s="154" t="s">
        <v>28</v>
      </c>
      <c r="H178" s="155">
        <v>352901066</v>
      </c>
      <c r="I178" s="128">
        <v>6</v>
      </c>
      <c r="J178" s="178"/>
      <c r="K178" s="351">
        <f t="shared" si="2"/>
        <v>0</v>
      </c>
      <c r="L178" s="339"/>
      <c r="M178" s="339"/>
      <c r="N178" s="353"/>
      <c r="O178" s="340"/>
      <c r="P178" s="65">
        <v>0</v>
      </c>
      <c r="Q178" s="130">
        <v>0</v>
      </c>
      <c r="R178" s="130">
        <v>0</v>
      </c>
      <c r="S178" s="130">
        <v>0</v>
      </c>
      <c r="T178" s="130">
        <v>0</v>
      </c>
      <c r="U178" s="343"/>
      <c r="V178" s="343"/>
      <c r="W178" s="343"/>
      <c r="X178" s="343"/>
    </row>
    <row r="179" spans="1:24" ht="25.5">
      <c r="A179" s="150">
        <v>168</v>
      </c>
      <c r="B179" s="151">
        <v>2008587</v>
      </c>
      <c r="C179" s="152" t="s">
        <v>1918</v>
      </c>
      <c r="D179" s="153" t="s">
        <v>1919</v>
      </c>
      <c r="E179" s="154"/>
      <c r="F179" s="154"/>
      <c r="G179" s="154" t="s">
        <v>28</v>
      </c>
      <c r="H179" s="155">
        <v>352901066</v>
      </c>
      <c r="I179" s="128">
        <v>50</v>
      </c>
      <c r="J179" s="178"/>
      <c r="K179" s="351">
        <f t="shared" si="2"/>
        <v>0</v>
      </c>
      <c r="L179" s="339"/>
      <c r="M179" s="339"/>
      <c r="N179" s="353"/>
      <c r="O179" s="340"/>
      <c r="P179" s="65">
        <v>0</v>
      </c>
      <c r="Q179" s="130">
        <v>0</v>
      </c>
      <c r="R179" s="130">
        <v>0</v>
      </c>
      <c r="S179" s="130">
        <v>0</v>
      </c>
      <c r="T179" s="130">
        <v>0</v>
      </c>
      <c r="U179" s="343"/>
      <c r="V179" s="343"/>
      <c r="W179" s="343"/>
      <c r="X179" s="343"/>
    </row>
    <row r="180" spans="1:24">
      <c r="A180" s="150">
        <v>169</v>
      </c>
      <c r="B180" s="151">
        <v>2008588</v>
      </c>
      <c r="C180" s="152" t="s">
        <v>1920</v>
      </c>
      <c r="D180" s="153" t="s">
        <v>1919</v>
      </c>
      <c r="E180" s="154"/>
      <c r="F180" s="154"/>
      <c r="G180" s="154" t="s">
        <v>28</v>
      </c>
      <c r="H180" s="155">
        <v>352901066</v>
      </c>
      <c r="I180" s="128">
        <v>33</v>
      </c>
      <c r="J180" s="178"/>
      <c r="K180" s="351">
        <f t="shared" si="2"/>
        <v>0</v>
      </c>
      <c r="L180" s="339"/>
      <c r="M180" s="339"/>
      <c r="N180" s="353"/>
      <c r="O180" s="340"/>
      <c r="P180" s="65">
        <v>0</v>
      </c>
      <c r="Q180" s="130">
        <v>0</v>
      </c>
      <c r="R180" s="130">
        <v>0</v>
      </c>
      <c r="S180" s="130">
        <v>0</v>
      </c>
      <c r="T180" s="130">
        <v>0</v>
      </c>
      <c r="U180" s="343"/>
      <c r="V180" s="343"/>
      <c r="W180" s="343"/>
      <c r="X180" s="343"/>
    </row>
    <row r="181" spans="1:24">
      <c r="A181" s="150">
        <v>170</v>
      </c>
      <c r="B181" s="151">
        <v>2008589</v>
      </c>
      <c r="C181" s="152" t="s">
        <v>1921</v>
      </c>
      <c r="D181" s="153" t="s">
        <v>1919</v>
      </c>
      <c r="E181" s="154"/>
      <c r="F181" s="154"/>
      <c r="G181" s="154" t="s">
        <v>28</v>
      </c>
      <c r="H181" s="155">
        <v>352901066</v>
      </c>
      <c r="I181" s="128">
        <v>33</v>
      </c>
      <c r="J181" s="178"/>
      <c r="K181" s="351">
        <f t="shared" si="2"/>
        <v>0</v>
      </c>
      <c r="L181" s="339"/>
      <c r="M181" s="339"/>
      <c r="N181" s="353"/>
      <c r="O181" s="340"/>
      <c r="P181" s="65">
        <v>0</v>
      </c>
      <c r="Q181" s="130">
        <v>0</v>
      </c>
      <c r="R181" s="130">
        <v>0</v>
      </c>
      <c r="S181" s="130">
        <v>0</v>
      </c>
      <c r="T181" s="130">
        <v>0</v>
      </c>
      <c r="U181" s="343"/>
      <c r="V181" s="343"/>
      <c r="W181" s="343"/>
      <c r="X181" s="343"/>
    </row>
    <row r="182" spans="1:24" ht="25.5">
      <c r="A182" s="150">
        <v>171</v>
      </c>
      <c r="B182" s="151">
        <v>2008590</v>
      </c>
      <c r="C182" s="152" t="s">
        <v>1922</v>
      </c>
      <c r="D182" s="153" t="s">
        <v>1923</v>
      </c>
      <c r="E182" s="154"/>
      <c r="F182" s="154"/>
      <c r="G182" s="154" t="s">
        <v>28</v>
      </c>
      <c r="H182" s="155">
        <v>352901066</v>
      </c>
      <c r="I182" s="128">
        <v>60</v>
      </c>
      <c r="J182" s="178"/>
      <c r="K182" s="351">
        <f t="shared" si="2"/>
        <v>0</v>
      </c>
      <c r="L182" s="339"/>
      <c r="M182" s="339"/>
      <c r="N182" s="353"/>
      <c r="O182" s="340"/>
      <c r="P182" s="65">
        <v>0</v>
      </c>
      <c r="Q182" s="130">
        <v>0</v>
      </c>
      <c r="R182" s="130">
        <v>0</v>
      </c>
      <c r="S182" s="130">
        <v>0</v>
      </c>
      <c r="T182" s="130">
        <v>0</v>
      </c>
      <c r="U182" s="343"/>
      <c r="V182" s="343"/>
      <c r="W182" s="343"/>
      <c r="X182" s="343"/>
    </row>
    <row r="183" spans="1:24" ht="25.5">
      <c r="A183" s="150">
        <v>172</v>
      </c>
      <c r="B183" s="151">
        <v>2008594</v>
      </c>
      <c r="C183" s="152" t="s">
        <v>1924</v>
      </c>
      <c r="D183" s="153" t="s">
        <v>1925</v>
      </c>
      <c r="E183" s="154"/>
      <c r="F183" s="154"/>
      <c r="G183" s="154" t="s">
        <v>28</v>
      </c>
      <c r="H183" s="155">
        <v>352901066</v>
      </c>
      <c r="I183" s="128">
        <v>30</v>
      </c>
      <c r="J183" s="178"/>
      <c r="K183" s="351">
        <f t="shared" si="2"/>
        <v>0</v>
      </c>
      <c r="L183" s="339"/>
      <c r="M183" s="339"/>
      <c r="N183" s="353"/>
      <c r="O183" s="340"/>
      <c r="P183" s="65">
        <v>0</v>
      </c>
      <c r="Q183" s="130">
        <v>0</v>
      </c>
      <c r="R183" s="130">
        <v>0</v>
      </c>
      <c r="S183" s="130">
        <v>0</v>
      </c>
      <c r="T183" s="130">
        <v>0</v>
      </c>
      <c r="U183" s="343"/>
      <c r="V183" s="343"/>
      <c r="W183" s="343"/>
      <c r="X183" s="343"/>
    </row>
    <row r="184" spans="1:24" ht="25.5">
      <c r="A184" s="150">
        <v>173</v>
      </c>
      <c r="B184" s="151">
        <v>2008595</v>
      </c>
      <c r="C184" s="152" t="s">
        <v>1926</v>
      </c>
      <c r="D184" s="153" t="s">
        <v>1139</v>
      </c>
      <c r="E184" s="154"/>
      <c r="F184" s="154"/>
      <c r="G184" s="154" t="s">
        <v>28</v>
      </c>
      <c r="H184" s="155">
        <v>352901066</v>
      </c>
      <c r="I184" s="128">
        <v>120</v>
      </c>
      <c r="J184" s="178"/>
      <c r="K184" s="351">
        <f t="shared" si="2"/>
        <v>0</v>
      </c>
      <c r="L184" s="339"/>
      <c r="M184" s="339"/>
      <c r="N184" s="353"/>
      <c r="O184" s="340"/>
      <c r="P184" s="65">
        <v>0</v>
      </c>
      <c r="Q184" s="130">
        <v>0</v>
      </c>
      <c r="R184" s="130">
        <v>0</v>
      </c>
      <c r="S184" s="130">
        <v>0</v>
      </c>
      <c r="T184" s="130">
        <v>0</v>
      </c>
      <c r="U184" s="343"/>
      <c r="V184" s="343"/>
      <c r="W184" s="343"/>
      <c r="X184" s="343"/>
    </row>
    <row r="185" spans="1:24" ht="25.5">
      <c r="A185" s="150">
        <v>174</v>
      </c>
      <c r="B185" s="151">
        <v>2008596</v>
      </c>
      <c r="C185" s="152" t="s">
        <v>1927</v>
      </c>
      <c r="D185" s="153" t="s">
        <v>1139</v>
      </c>
      <c r="E185" s="154"/>
      <c r="F185" s="154"/>
      <c r="G185" s="154" t="s">
        <v>28</v>
      </c>
      <c r="H185" s="155">
        <v>352901066</v>
      </c>
      <c r="I185" s="128">
        <v>120</v>
      </c>
      <c r="J185" s="178"/>
      <c r="K185" s="351">
        <f t="shared" si="2"/>
        <v>0</v>
      </c>
      <c r="L185" s="339"/>
      <c r="M185" s="339"/>
      <c r="N185" s="353"/>
      <c r="O185" s="340"/>
      <c r="P185" s="65">
        <v>0</v>
      </c>
      <c r="Q185" s="130">
        <v>0</v>
      </c>
      <c r="R185" s="130">
        <v>0</v>
      </c>
      <c r="S185" s="130">
        <v>0</v>
      </c>
      <c r="T185" s="130">
        <v>0</v>
      </c>
      <c r="U185" s="343"/>
      <c r="V185" s="343"/>
      <c r="W185" s="343"/>
      <c r="X185" s="343"/>
    </row>
    <row r="186" spans="1:24" ht="25.5">
      <c r="A186" s="150">
        <v>175</v>
      </c>
      <c r="B186" s="151">
        <v>2008597</v>
      </c>
      <c r="C186" s="152" t="s">
        <v>1928</v>
      </c>
      <c r="D186" s="153" t="s">
        <v>1139</v>
      </c>
      <c r="E186" s="154"/>
      <c r="F186" s="154"/>
      <c r="G186" s="154" t="s">
        <v>28</v>
      </c>
      <c r="H186" s="155">
        <v>352901066</v>
      </c>
      <c r="I186" s="128">
        <v>60</v>
      </c>
      <c r="J186" s="178"/>
      <c r="K186" s="351">
        <f t="shared" si="2"/>
        <v>0</v>
      </c>
      <c r="L186" s="339"/>
      <c r="M186" s="339"/>
      <c r="N186" s="353"/>
      <c r="O186" s="340"/>
      <c r="P186" s="65">
        <v>0</v>
      </c>
      <c r="Q186" s="130">
        <v>0</v>
      </c>
      <c r="R186" s="130">
        <v>0</v>
      </c>
      <c r="S186" s="130">
        <v>0</v>
      </c>
      <c r="T186" s="130">
        <v>0</v>
      </c>
      <c r="U186" s="343"/>
      <c r="V186" s="343"/>
      <c r="W186" s="343"/>
      <c r="X186" s="343"/>
    </row>
    <row r="187" spans="1:24" ht="25.5">
      <c r="A187" s="150">
        <v>176</v>
      </c>
      <c r="B187" s="151">
        <v>2008598</v>
      </c>
      <c r="C187" s="152" t="s">
        <v>1929</v>
      </c>
      <c r="D187" s="153" t="s">
        <v>1139</v>
      </c>
      <c r="E187" s="154"/>
      <c r="F187" s="154"/>
      <c r="G187" s="154" t="s">
        <v>28</v>
      </c>
      <c r="H187" s="155">
        <v>352901066</v>
      </c>
      <c r="I187" s="128">
        <v>120</v>
      </c>
      <c r="J187" s="178"/>
      <c r="K187" s="351">
        <f t="shared" si="2"/>
        <v>0</v>
      </c>
      <c r="L187" s="339"/>
      <c r="M187" s="339"/>
      <c r="N187" s="353"/>
      <c r="O187" s="340"/>
      <c r="P187" s="65">
        <v>0</v>
      </c>
      <c r="Q187" s="130">
        <v>0</v>
      </c>
      <c r="R187" s="130">
        <v>0</v>
      </c>
      <c r="S187" s="130">
        <v>0</v>
      </c>
      <c r="T187" s="130">
        <v>0</v>
      </c>
      <c r="U187" s="343"/>
      <c r="V187" s="343"/>
      <c r="W187" s="343"/>
      <c r="X187" s="343"/>
    </row>
    <row r="188" spans="1:24" ht="25.5">
      <c r="A188" s="150">
        <v>177</v>
      </c>
      <c r="B188" s="151">
        <v>2008599</v>
      </c>
      <c r="C188" s="152" t="s">
        <v>1930</v>
      </c>
      <c r="D188" s="153" t="s">
        <v>1139</v>
      </c>
      <c r="E188" s="154"/>
      <c r="F188" s="154"/>
      <c r="G188" s="154" t="s">
        <v>28</v>
      </c>
      <c r="H188" s="155">
        <v>352901066</v>
      </c>
      <c r="I188" s="128">
        <v>120</v>
      </c>
      <c r="J188" s="178"/>
      <c r="K188" s="351">
        <f t="shared" si="2"/>
        <v>0</v>
      </c>
      <c r="L188" s="339"/>
      <c r="M188" s="339"/>
      <c r="N188" s="353"/>
      <c r="O188" s="340"/>
      <c r="P188" s="65">
        <v>0</v>
      </c>
      <c r="Q188" s="130">
        <v>0</v>
      </c>
      <c r="R188" s="130">
        <v>0</v>
      </c>
      <c r="S188" s="130">
        <v>0</v>
      </c>
      <c r="T188" s="130">
        <v>0</v>
      </c>
      <c r="U188" s="343"/>
      <c r="V188" s="343"/>
      <c r="W188" s="343"/>
      <c r="X188" s="343"/>
    </row>
    <row r="189" spans="1:24" ht="25.5">
      <c r="A189" s="150">
        <v>178</v>
      </c>
      <c r="B189" s="151">
        <v>2008600</v>
      </c>
      <c r="C189" s="152" t="s">
        <v>1931</v>
      </c>
      <c r="D189" s="153" t="s">
        <v>1139</v>
      </c>
      <c r="E189" s="154"/>
      <c r="F189" s="154"/>
      <c r="G189" s="154" t="s">
        <v>28</v>
      </c>
      <c r="H189" s="155">
        <v>352901066</v>
      </c>
      <c r="I189" s="128">
        <v>60</v>
      </c>
      <c r="J189" s="178"/>
      <c r="K189" s="351">
        <f t="shared" si="2"/>
        <v>0</v>
      </c>
      <c r="L189" s="339"/>
      <c r="M189" s="339"/>
      <c r="N189" s="353"/>
      <c r="O189" s="340"/>
      <c r="P189" s="65">
        <v>0</v>
      </c>
      <c r="Q189" s="130">
        <v>0</v>
      </c>
      <c r="R189" s="130">
        <v>0</v>
      </c>
      <c r="S189" s="130">
        <v>0</v>
      </c>
      <c r="T189" s="130">
        <v>0</v>
      </c>
      <c r="U189" s="343"/>
      <c r="V189" s="343"/>
      <c r="W189" s="343"/>
      <c r="X189" s="343"/>
    </row>
    <row r="190" spans="1:24" ht="25.5">
      <c r="A190" s="150">
        <v>179</v>
      </c>
      <c r="B190" s="151">
        <v>2008601</v>
      </c>
      <c r="C190" s="152" t="s">
        <v>1932</v>
      </c>
      <c r="D190" s="153" t="s">
        <v>1139</v>
      </c>
      <c r="E190" s="154"/>
      <c r="F190" s="154"/>
      <c r="G190" s="154" t="s">
        <v>28</v>
      </c>
      <c r="H190" s="155">
        <v>352901066</v>
      </c>
      <c r="I190" s="128">
        <v>33</v>
      </c>
      <c r="J190" s="178"/>
      <c r="K190" s="351">
        <f t="shared" si="2"/>
        <v>0</v>
      </c>
      <c r="L190" s="339"/>
      <c r="M190" s="339"/>
      <c r="N190" s="353"/>
      <c r="O190" s="340"/>
      <c r="P190" s="65">
        <v>0</v>
      </c>
      <c r="Q190" s="130">
        <v>0</v>
      </c>
      <c r="R190" s="130">
        <v>0</v>
      </c>
      <c r="S190" s="130">
        <v>0</v>
      </c>
      <c r="T190" s="130">
        <v>0</v>
      </c>
      <c r="U190" s="343"/>
      <c r="V190" s="343"/>
      <c r="W190" s="343"/>
      <c r="X190" s="343"/>
    </row>
    <row r="191" spans="1:24" ht="25.5">
      <c r="A191" s="150">
        <v>180</v>
      </c>
      <c r="B191" s="151">
        <v>2008602</v>
      </c>
      <c r="C191" s="152" t="s">
        <v>1933</v>
      </c>
      <c r="D191" s="153" t="s">
        <v>1139</v>
      </c>
      <c r="E191" s="154"/>
      <c r="F191" s="154"/>
      <c r="G191" s="154" t="s">
        <v>28</v>
      </c>
      <c r="H191" s="155">
        <v>352901066</v>
      </c>
      <c r="I191" s="128">
        <v>12</v>
      </c>
      <c r="J191" s="178"/>
      <c r="K191" s="351">
        <f t="shared" si="2"/>
        <v>0</v>
      </c>
      <c r="L191" s="339"/>
      <c r="M191" s="339"/>
      <c r="N191" s="353"/>
      <c r="O191" s="340"/>
      <c r="P191" s="65">
        <v>0</v>
      </c>
      <c r="Q191" s="130">
        <v>0</v>
      </c>
      <c r="R191" s="130">
        <v>0</v>
      </c>
      <c r="S191" s="130">
        <v>0</v>
      </c>
      <c r="T191" s="130">
        <v>0</v>
      </c>
      <c r="U191" s="343"/>
      <c r="V191" s="343"/>
      <c r="W191" s="343"/>
      <c r="X191" s="343"/>
    </row>
    <row r="192" spans="1:24" ht="25.5">
      <c r="A192" s="150">
        <v>181</v>
      </c>
      <c r="B192" s="151">
        <v>2008603</v>
      </c>
      <c r="C192" s="152" t="s">
        <v>1934</v>
      </c>
      <c r="D192" s="153" t="s">
        <v>1139</v>
      </c>
      <c r="E192" s="154"/>
      <c r="F192" s="154"/>
      <c r="G192" s="154" t="s">
        <v>28</v>
      </c>
      <c r="H192" s="155">
        <v>352901066</v>
      </c>
      <c r="I192" s="128">
        <v>6</v>
      </c>
      <c r="J192" s="178"/>
      <c r="K192" s="351">
        <f t="shared" si="2"/>
        <v>0</v>
      </c>
      <c r="L192" s="339"/>
      <c r="M192" s="339"/>
      <c r="N192" s="353"/>
      <c r="O192" s="340"/>
      <c r="P192" s="65">
        <v>0</v>
      </c>
      <c r="Q192" s="130">
        <v>0</v>
      </c>
      <c r="R192" s="130">
        <v>0</v>
      </c>
      <c r="S192" s="130">
        <v>0</v>
      </c>
      <c r="T192" s="130">
        <v>0</v>
      </c>
      <c r="U192" s="343"/>
      <c r="V192" s="343"/>
      <c r="W192" s="343"/>
      <c r="X192" s="343"/>
    </row>
    <row r="193" spans="1:24" ht="38.25">
      <c r="A193" s="150">
        <v>182</v>
      </c>
      <c r="B193" s="151">
        <v>2008604</v>
      </c>
      <c r="C193" s="152" t="s">
        <v>1935</v>
      </c>
      <c r="D193" s="153" t="s">
        <v>1139</v>
      </c>
      <c r="E193" s="154"/>
      <c r="F193" s="154"/>
      <c r="G193" s="154" t="s">
        <v>28</v>
      </c>
      <c r="H193" s="155">
        <v>352901066</v>
      </c>
      <c r="I193" s="128">
        <v>18</v>
      </c>
      <c r="J193" s="178"/>
      <c r="K193" s="351">
        <f t="shared" si="2"/>
        <v>0</v>
      </c>
      <c r="L193" s="339"/>
      <c r="M193" s="339"/>
      <c r="N193" s="353"/>
      <c r="O193" s="340"/>
      <c r="P193" s="65">
        <v>0</v>
      </c>
      <c r="Q193" s="130">
        <v>0</v>
      </c>
      <c r="R193" s="130">
        <v>0</v>
      </c>
      <c r="S193" s="130">
        <v>0</v>
      </c>
      <c r="T193" s="130">
        <v>0</v>
      </c>
      <c r="U193" s="343"/>
      <c r="V193" s="343"/>
      <c r="W193" s="343"/>
      <c r="X193" s="343"/>
    </row>
    <row r="194" spans="1:24" ht="38.25">
      <c r="A194" s="150">
        <v>183</v>
      </c>
      <c r="B194" s="151">
        <v>2008605</v>
      </c>
      <c r="C194" s="152" t="s">
        <v>1936</v>
      </c>
      <c r="D194" s="153" t="s">
        <v>1139</v>
      </c>
      <c r="E194" s="154"/>
      <c r="F194" s="154"/>
      <c r="G194" s="154" t="s">
        <v>28</v>
      </c>
      <c r="H194" s="155">
        <v>352901066</v>
      </c>
      <c r="I194" s="128">
        <v>7</v>
      </c>
      <c r="J194" s="178"/>
      <c r="K194" s="351">
        <f t="shared" si="2"/>
        <v>0</v>
      </c>
      <c r="L194" s="339"/>
      <c r="M194" s="339"/>
      <c r="N194" s="353"/>
      <c r="O194" s="340"/>
      <c r="P194" s="65">
        <v>0</v>
      </c>
      <c r="Q194" s="130">
        <v>0</v>
      </c>
      <c r="R194" s="130">
        <v>0</v>
      </c>
      <c r="S194" s="130">
        <v>0</v>
      </c>
      <c r="T194" s="130">
        <v>0</v>
      </c>
      <c r="U194" s="343"/>
      <c r="V194" s="343"/>
      <c r="W194" s="343"/>
      <c r="X194" s="343"/>
    </row>
    <row r="195" spans="1:24" ht="25.5">
      <c r="A195" s="150">
        <v>184</v>
      </c>
      <c r="B195" s="151">
        <v>2008606</v>
      </c>
      <c r="C195" s="152" t="s">
        <v>1937</v>
      </c>
      <c r="D195" s="153" t="s">
        <v>1139</v>
      </c>
      <c r="E195" s="154"/>
      <c r="F195" s="154"/>
      <c r="G195" s="154" t="s">
        <v>28</v>
      </c>
      <c r="H195" s="155">
        <v>352901066</v>
      </c>
      <c r="I195" s="128">
        <v>30</v>
      </c>
      <c r="J195" s="178"/>
      <c r="K195" s="351">
        <f t="shared" si="2"/>
        <v>0</v>
      </c>
      <c r="L195" s="339"/>
      <c r="M195" s="339"/>
      <c r="N195" s="353"/>
      <c r="O195" s="340"/>
      <c r="P195" s="65">
        <v>0</v>
      </c>
      <c r="Q195" s="130">
        <v>0</v>
      </c>
      <c r="R195" s="130">
        <v>0</v>
      </c>
      <c r="S195" s="130">
        <v>0</v>
      </c>
      <c r="T195" s="130">
        <v>0</v>
      </c>
      <c r="U195" s="343"/>
      <c r="V195" s="343"/>
      <c r="W195" s="343"/>
      <c r="X195" s="343"/>
    </row>
    <row r="196" spans="1:24" ht="25.5">
      <c r="A196" s="150">
        <v>185</v>
      </c>
      <c r="B196" s="151">
        <v>2008607</v>
      </c>
      <c r="C196" s="152" t="s">
        <v>1938</v>
      </c>
      <c r="D196" s="153" t="s">
        <v>1139</v>
      </c>
      <c r="E196" s="154"/>
      <c r="F196" s="154"/>
      <c r="G196" s="154" t="s">
        <v>28</v>
      </c>
      <c r="H196" s="155">
        <v>352901066</v>
      </c>
      <c r="I196" s="128">
        <v>30</v>
      </c>
      <c r="J196" s="178"/>
      <c r="K196" s="351">
        <f t="shared" si="2"/>
        <v>0</v>
      </c>
      <c r="L196" s="339"/>
      <c r="M196" s="339"/>
      <c r="N196" s="353"/>
      <c r="O196" s="340"/>
      <c r="P196" s="65">
        <v>0</v>
      </c>
      <c r="Q196" s="130">
        <v>0</v>
      </c>
      <c r="R196" s="130">
        <v>0</v>
      </c>
      <c r="S196" s="130">
        <v>0</v>
      </c>
      <c r="T196" s="130">
        <v>0</v>
      </c>
      <c r="U196" s="343"/>
      <c r="V196" s="343"/>
      <c r="W196" s="343"/>
      <c r="X196" s="343"/>
    </row>
    <row r="197" spans="1:24" ht="25.5">
      <c r="A197" s="150">
        <v>186</v>
      </c>
      <c r="B197" s="151">
        <v>2008608</v>
      </c>
      <c r="C197" s="152" t="s">
        <v>1939</v>
      </c>
      <c r="D197" s="153" t="s">
        <v>1139</v>
      </c>
      <c r="E197" s="154"/>
      <c r="F197" s="154"/>
      <c r="G197" s="154" t="s">
        <v>28</v>
      </c>
      <c r="H197" s="155">
        <v>352901066</v>
      </c>
      <c r="I197" s="128">
        <v>30</v>
      </c>
      <c r="J197" s="178"/>
      <c r="K197" s="351">
        <f t="shared" si="2"/>
        <v>0</v>
      </c>
      <c r="L197" s="339"/>
      <c r="M197" s="339"/>
      <c r="N197" s="353"/>
      <c r="O197" s="340"/>
      <c r="P197" s="65">
        <v>0</v>
      </c>
      <c r="Q197" s="130">
        <v>0</v>
      </c>
      <c r="R197" s="130">
        <v>0</v>
      </c>
      <c r="S197" s="130">
        <v>0</v>
      </c>
      <c r="T197" s="130">
        <v>0</v>
      </c>
      <c r="U197" s="343"/>
      <c r="V197" s="343"/>
      <c r="W197" s="343"/>
      <c r="X197" s="343"/>
    </row>
    <row r="198" spans="1:24" ht="25.5">
      <c r="A198" s="150">
        <v>187</v>
      </c>
      <c r="B198" s="151">
        <v>2008609</v>
      </c>
      <c r="C198" s="152" t="s">
        <v>1940</v>
      </c>
      <c r="D198" s="153" t="s">
        <v>1139</v>
      </c>
      <c r="E198" s="154"/>
      <c r="F198" s="154"/>
      <c r="G198" s="154" t="s">
        <v>28</v>
      </c>
      <c r="H198" s="155">
        <v>352901066</v>
      </c>
      <c r="I198" s="128">
        <v>30</v>
      </c>
      <c r="J198" s="178"/>
      <c r="K198" s="351">
        <f t="shared" si="2"/>
        <v>0</v>
      </c>
      <c r="L198" s="339"/>
      <c r="M198" s="339"/>
      <c r="N198" s="353"/>
      <c r="O198" s="340"/>
      <c r="P198" s="65">
        <v>0</v>
      </c>
      <c r="Q198" s="130">
        <v>0</v>
      </c>
      <c r="R198" s="130">
        <v>0</v>
      </c>
      <c r="S198" s="130">
        <v>0</v>
      </c>
      <c r="T198" s="130">
        <v>0</v>
      </c>
      <c r="U198" s="343"/>
      <c r="V198" s="343"/>
      <c r="W198" s="343"/>
      <c r="X198" s="343"/>
    </row>
    <row r="199" spans="1:24" ht="38.25">
      <c r="A199" s="150">
        <v>188</v>
      </c>
      <c r="B199" s="151">
        <v>2008610</v>
      </c>
      <c r="C199" s="152" t="s">
        <v>1941</v>
      </c>
      <c r="D199" s="153" t="s">
        <v>1139</v>
      </c>
      <c r="E199" s="154"/>
      <c r="F199" s="154"/>
      <c r="G199" s="154" t="s">
        <v>28</v>
      </c>
      <c r="H199" s="155">
        <v>352901066</v>
      </c>
      <c r="I199" s="128">
        <v>30</v>
      </c>
      <c r="J199" s="178"/>
      <c r="K199" s="351">
        <f t="shared" si="2"/>
        <v>0</v>
      </c>
      <c r="L199" s="339"/>
      <c r="M199" s="339"/>
      <c r="N199" s="353"/>
      <c r="O199" s="340"/>
      <c r="P199" s="65">
        <v>0</v>
      </c>
      <c r="Q199" s="130">
        <v>0</v>
      </c>
      <c r="R199" s="130">
        <v>0</v>
      </c>
      <c r="S199" s="130">
        <v>0</v>
      </c>
      <c r="T199" s="130">
        <v>0</v>
      </c>
      <c r="U199" s="343"/>
      <c r="V199" s="343"/>
      <c r="W199" s="343"/>
      <c r="X199" s="343"/>
    </row>
    <row r="200" spans="1:24" ht="39" thickBot="1">
      <c r="A200" s="161">
        <v>189</v>
      </c>
      <c r="B200" s="162">
        <v>2008611</v>
      </c>
      <c r="C200" s="163" t="s">
        <v>1942</v>
      </c>
      <c r="D200" s="164" t="s">
        <v>1943</v>
      </c>
      <c r="E200" s="165"/>
      <c r="F200" s="165"/>
      <c r="G200" s="165" t="s">
        <v>28</v>
      </c>
      <c r="H200" s="166">
        <v>352901066</v>
      </c>
      <c r="I200" s="128">
        <v>18</v>
      </c>
      <c r="J200" s="178"/>
      <c r="K200" s="351">
        <f t="shared" si="2"/>
        <v>0</v>
      </c>
      <c r="L200" s="339"/>
      <c r="M200" s="339"/>
      <c r="N200" s="353"/>
      <c r="O200" s="340"/>
      <c r="P200" s="65">
        <v>0</v>
      </c>
      <c r="Q200" s="130">
        <v>0</v>
      </c>
      <c r="R200" s="130">
        <v>0</v>
      </c>
      <c r="S200" s="130">
        <v>0</v>
      </c>
      <c r="T200" s="130">
        <v>0</v>
      </c>
      <c r="U200" s="343"/>
      <c r="V200" s="343"/>
      <c r="W200" s="343"/>
      <c r="X200" s="343"/>
    </row>
    <row r="201" spans="1:24">
      <c r="A201" s="167"/>
      <c r="B201" s="168"/>
      <c r="C201" s="169"/>
      <c r="D201" s="170"/>
      <c r="E201" s="170"/>
      <c r="F201" s="170"/>
      <c r="G201" s="170"/>
      <c r="H201" s="171"/>
      <c r="I201" s="80">
        <f>SUM(I12:I200)</f>
        <v>785352</v>
      </c>
      <c r="J201" s="179"/>
      <c r="K201" s="172"/>
      <c r="L201" s="402"/>
      <c r="M201" s="402"/>
      <c r="N201" s="402"/>
      <c r="O201" s="402"/>
      <c r="P201" s="78"/>
      <c r="Q201" s="78"/>
      <c r="R201" s="78"/>
      <c r="S201" s="78"/>
      <c r="T201" s="78"/>
    </row>
  </sheetData>
  <sheetProtection password="E4F2" sheet="1" objects="1" scenarios="1"/>
  <mergeCells count="6">
    <mergeCell ref="A3:H3"/>
    <mergeCell ref="A4:H4"/>
    <mergeCell ref="A5:H5"/>
    <mergeCell ref="A6:H6"/>
    <mergeCell ref="L8:O9"/>
    <mergeCell ref="A7:D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topLeftCell="A40" workbookViewId="0">
      <selection activeCell="P61" sqref="P61"/>
    </sheetView>
  </sheetViews>
  <sheetFormatPr baseColWidth="10" defaultRowHeight="15"/>
  <cols>
    <col min="1" max="1" width="3.7109375" customWidth="1"/>
    <col min="3" max="3" width="46" customWidth="1"/>
    <col min="4" max="4" width="15.85546875" customWidth="1"/>
    <col min="5" max="7" width="5.7109375" hidden="1" customWidth="1"/>
    <col min="8" max="8" width="0" hidden="1" customWidth="1"/>
    <col min="10" max="10" width="12.28515625" style="387" customWidth="1"/>
    <col min="12" max="12" width="12.7109375" style="387" customWidth="1"/>
    <col min="13" max="13" width="12" style="387" customWidth="1"/>
    <col min="14" max="14" width="12.28515625" style="387" customWidth="1"/>
    <col min="15" max="15" width="12.42578125" style="387" customWidth="1"/>
    <col min="16" max="20" width="11.42578125" style="190"/>
  </cols>
  <sheetData>
    <row r="1" spans="1:24" s="343" customFormat="1">
      <c r="J1" s="326"/>
      <c r="L1" s="326"/>
      <c r="M1" s="326"/>
      <c r="N1" s="326"/>
      <c r="O1" s="326"/>
      <c r="P1" s="354"/>
      <c r="Q1" s="354"/>
      <c r="R1" s="354"/>
      <c r="S1" s="354"/>
      <c r="T1" s="354"/>
    </row>
    <row r="2" spans="1:24" s="343" customFormat="1">
      <c r="A2" s="403"/>
      <c r="B2" s="389"/>
      <c r="C2" s="403"/>
      <c r="D2" s="392"/>
      <c r="F2" s="404"/>
      <c r="G2" s="392"/>
      <c r="H2" s="392"/>
      <c r="I2" s="392"/>
      <c r="J2" s="394"/>
      <c r="K2" s="381"/>
      <c r="L2" s="394"/>
      <c r="M2" s="394"/>
      <c r="N2" s="394"/>
      <c r="O2" s="411"/>
      <c r="P2" s="354"/>
      <c r="Q2" s="354"/>
      <c r="R2" s="354"/>
      <c r="S2" s="354"/>
      <c r="T2" s="354"/>
    </row>
    <row r="3" spans="1:24" s="343" customFormat="1" ht="15.75">
      <c r="A3" s="207"/>
      <c r="B3" s="207"/>
      <c r="C3" s="207"/>
      <c r="D3" s="207"/>
      <c r="E3" s="207"/>
      <c r="F3" s="207"/>
      <c r="G3" s="207"/>
      <c r="H3" s="207"/>
      <c r="I3" s="207"/>
      <c r="J3" s="385"/>
      <c r="K3" s="383"/>
      <c r="L3" s="385"/>
      <c r="M3" s="385"/>
      <c r="N3" s="385"/>
      <c r="O3" s="385"/>
      <c r="P3" s="354"/>
      <c r="Q3" s="354"/>
      <c r="R3" s="375"/>
      <c r="S3" s="375"/>
      <c r="T3" s="375"/>
      <c r="U3" s="355"/>
      <c r="V3" s="355"/>
      <c r="W3" s="355"/>
      <c r="X3" s="355"/>
    </row>
    <row r="4" spans="1:24" s="343" customFormat="1" ht="15.75">
      <c r="A4" s="208"/>
      <c r="B4" s="208"/>
      <c r="C4" s="208"/>
      <c r="D4" s="208"/>
      <c r="E4" s="208"/>
      <c r="F4" s="208"/>
      <c r="G4" s="208"/>
      <c r="H4" s="208"/>
      <c r="I4" s="208"/>
      <c r="J4" s="407"/>
      <c r="K4" s="212"/>
      <c r="L4" s="407"/>
      <c r="M4" s="407"/>
      <c r="N4" s="407"/>
      <c r="O4" s="411"/>
      <c r="P4" s="354"/>
      <c r="Q4" s="354"/>
      <c r="R4" s="354"/>
      <c r="S4" s="354"/>
      <c r="T4" s="354"/>
    </row>
    <row r="5" spans="1:24" s="343" customFormat="1" ht="15.75">
      <c r="A5" s="208"/>
      <c r="B5" s="208"/>
      <c r="C5" s="208"/>
      <c r="D5" s="208"/>
      <c r="E5" s="208"/>
      <c r="F5" s="208"/>
      <c r="G5" s="208"/>
      <c r="H5" s="208"/>
      <c r="I5" s="208"/>
      <c r="J5" s="407"/>
      <c r="K5" s="212"/>
      <c r="L5" s="407"/>
      <c r="M5" s="407"/>
      <c r="N5" s="407"/>
      <c r="O5" s="411"/>
      <c r="P5" s="354"/>
      <c r="Q5" s="354"/>
      <c r="R5" s="354"/>
      <c r="S5" s="354"/>
      <c r="T5" s="354"/>
    </row>
    <row r="6" spans="1:24" s="343" customFormat="1">
      <c r="A6" s="209"/>
      <c r="B6" s="209"/>
      <c r="C6" s="209"/>
      <c r="D6" s="209"/>
      <c r="E6" s="209"/>
      <c r="F6" s="209"/>
      <c r="G6" s="209"/>
      <c r="H6" s="209"/>
      <c r="I6" s="209"/>
      <c r="J6" s="408"/>
      <c r="K6" s="189"/>
      <c r="L6" s="408"/>
      <c r="M6" s="408"/>
      <c r="N6" s="408"/>
      <c r="O6" s="411"/>
      <c r="P6" s="354"/>
      <c r="Q6" s="354"/>
      <c r="R6" s="354"/>
      <c r="S6" s="354"/>
      <c r="T6" s="354"/>
    </row>
    <row r="7" spans="1:24" ht="15.75">
      <c r="A7" s="514" t="s">
        <v>1944</v>
      </c>
      <c r="B7" s="515"/>
      <c r="C7" s="515"/>
      <c r="D7" s="516"/>
      <c r="E7" s="210"/>
      <c r="F7" s="210"/>
      <c r="G7" s="210"/>
      <c r="H7" s="210"/>
      <c r="I7" s="210"/>
      <c r="J7" s="409"/>
      <c r="K7" s="213"/>
      <c r="L7" s="409"/>
      <c r="M7" s="520" t="s">
        <v>1735</v>
      </c>
      <c r="N7" s="521"/>
      <c r="O7" s="522"/>
      <c r="P7" s="78"/>
      <c r="Q7" s="78"/>
      <c r="R7" s="78"/>
      <c r="S7" s="78"/>
      <c r="T7" s="78"/>
      <c r="U7" s="188"/>
      <c r="V7" s="188"/>
      <c r="W7" s="188"/>
      <c r="X7" s="188"/>
    </row>
    <row r="8" spans="1:24" ht="18.75">
      <c r="A8" s="517"/>
      <c r="B8" s="518"/>
      <c r="C8" s="518"/>
      <c r="D8" s="519"/>
      <c r="E8" s="211"/>
      <c r="F8" s="211"/>
      <c r="G8" s="211"/>
      <c r="H8" s="211"/>
      <c r="I8" s="211"/>
      <c r="J8" s="408"/>
      <c r="K8" s="189"/>
      <c r="L8" s="408"/>
      <c r="M8" s="523"/>
      <c r="N8" s="524"/>
      <c r="O8" s="525"/>
      <c r="P8" s="78"/>
      <c r="Q8" s="78"/>
      <c r="R8" s="78"/>
      <c r="S8" s="78"/>
      <c r="T8" s="78"/>
      <c r="U8" s="188"/>
      <c r="V8" s="188"/>
      <c r="W8" s="188"/>
      <c r="X8" s="188"/>
    </row>
    <row r="9" spans="1:24" s="343" customFormat="1" ht="18.75">
      <c r="A9" s="405"/>
      <c r="B9" s="406"/>
      <c r="C9" s="406"/>
      <c r="D9" s="406"/>
      <c r="E9" s="406"/>
      <c r="F9" s="406"/>
      <c r="G9" s="406"/>
      <c r="H9" s="406"/>
      <c r="I9" s="406"/>
      <c r="J9" s="275"/>
      <c r="K9" s="276"/>
      <c r="L9" s="275"/>
      <c r="M9" s="275"/>
      <c r="N9" s="275"/>
      <c r="O9" s="275"/>
      <c r="P9" s="354"/>
      <c r="Q9" s="354"/>
      <c r="R9" s="354"/>
      <c r="S9" s="354"/>
      <c r="T9" s="354"/>
    </row>
    <row r="10" spans="1:24" ht="63.75">
      <c r="A10" s="191" t="s">
        <v>1736</v>
      </c>
      <c r="B10" s="191" t="s">
        <v>4</v>
      </c>
      <c r="C10" s="191" t="s">
        <v>5</v>
      </c>
      <c r="D10" s="191" t="s">
        <v>6</v>
      </c>
      <c r="E10" s="191" t="s">
        <v>9</v>
      </c>
      <c r="F10" s="191" t="s">
        <v>10</v>
      </c>
      <c r="G10" s="191" t="s">
        <v>11</v>
      </c>
      <c r="H10" s="191" t="s">
        <v>1737</v>
      </c>
      <c r="I10" s="191" t="s">
        <v>12</v>
      </c>
      <c r="J10" s="329" t="s">
        <v>13</v>
      </c>
      <c r="K10" s="191" t="s">
        <v>14</v>
      </c>
      <c r="L10" s="329" t="s">
        <v>15</v>
      </c>
      <c r="M10" s="329" t="s">
        <v>16</v>
      </c>
      <c r="N10" s="329" t="s">
        <v>1738</v>
      </c>
      <c r="O10" s="329" t="s">
        <v>16</v>
      </c>
      <c r="P10" s="185" t="s">
        <v>19</v>
      </c>
      <c r="Q10" s="185" t="s">
        <v>20</v>
      </c>
      <c r="R10" s="185" t="s">
        <v>21</v>
      </c>
      <c r="S10" s="185" t="s">
        <v>22</v>
      </c>
      <c r="T10" s="185" t="s">
        <v>23</v>
      </c>
      <c r="U10" s="183"/>
      <c r="V10" s="183"/>
      <c r="W10" s="183"/>
      <c r="X10" s="183"/>
    </row>
    <row r="11" spans="1:24">
      <c r="A11" s="193">
        <v>1</v>
      </c>
      <c r="B11" s="194">
        <v>100731011</v>
      </c>
      <c r="C11" s="195" t="s">
        <v>1945</v>
      </c>
      <c r="D11" s="196" t="s">
        <v>1946</v>
      </c>
      <c r="E11" s="196" t="s">
        <v>28</v>
      </c>
      <c r="F11" s="196" t="s">
        <v>28</v>
      </c>
      <c r="G11" s="196" t="s">
        <v>28</v>
      </c>
      <c r="H11" s="197">
        <v>352900828</v>
      </c>
      <c r="I11" s="182">
        <v>64</v>
      </c>
      <c r="J11" s="330"/>
      <c r="K11" s="192">
        <f>+I11*J11</f>
        <v>0</v>
      </c>
      <c r="L11" s="339"/>
      <c r="M11" s="339"/>
      <c r="N11" s="353"/>
      <c r="O11" s="340"/>
      <c r="P11" s="130">
        <v>0</v>
      </c>
      <c r="Q11" s="130">
        <v>0</v>
      </c>
      <c r="R11" s="130">
        <v>0</v>
      </c>
      <c r="S11" s="130">
        <v>0</v>
      </c>
      <c r="T11" s="130">
        <v>0</v>
      </c>
      <c r="U11" s="184"/>
      <c r="V11" s="184"/>
      <c r="W11" s="184"/>
      <c r="X11" s="184"/>
    </row>
    <row r="12" spans="1:24">
      <c r="A12" s="193">
        <v>2</v>
      </c>
      <c r="B12" s="198">
        <v>100731013</v>
      </c>
      <c r="C12" s="199" t="s">
        <v>1947</v>
      </c>
      <c r="D12" s="186" t="s">
        <v>1946</v>
      </c>
      <c r="E12" s="186" t="s">
        <v>28</v>
      </c>
      <c r="F12" s="186" t="s">
        <v>28</v>
      </c>
      <c r="G12" s="186" t="s">
        <v>28</v>
      </c>
      <c r="H12" s="200">
        <v>352900828</v>
      </c>
      <c r="I12" s="182">
        <v>606</v>
      </c>
      <c r="J12" s="330"/>
      <c r="K12" s="351">
        <f t="shared" ref="K12:K45" si="0">+I12*J12</f>
        <v>0</v>
      </c>
      <c r="L12" s="339"/>
      <c r="M12" s="339"/>
      <c r="N12" s="353"/>
      <c r="O12" s="340"/>
      <c r="P12" s="130">
        <v>0</v>
      </c>
      <c r="Q12" s="130">
        <v>0</v>
      </c>
      <c r="R12" s="130">
        <v>0</v>
      </c>
      <c r="S12" s="130">
        <v>0</v>
      </c>
      <c r="T12" s="130">
        <v>0</v>
      </c>
      <c r="U12" s="183"/>
      <c r="V12" s="183"/>
      <c r="W12" s="183"/>
      <c r="X12" s="183"/>
    </row>
    <row r="13" spans="1:24">
      <c r="A13" s="201">
        <v>3</v>
      </c>
      <c r="B13" s="194">
        <v>100731015</v>
      </c>
      <c r="C13" s="202" t="s">
        <v>1948</v>
      </c>
      <c r="D13" s="187" t="s">
        <v>1946</v>
      </c>
      <c r="E13" s="187" t="s">
        <v>27</v>
      </c>
      <c r="F13" s="187" t="s">
        <v>27</v>
      </c>
      <c r="G13" s="187" t="s">
        <v>28</v>
      </c>
      <c r="H13" s="203">
        <v>352900828</v>
      </c>
      <c r="I13" s="182">
        <v>1</v>
      </c>
      <c r="J13" s="330"/>
      <c r="K13" s="351">
        <f t="shared" si="0"/>
        <v>0</v>
      </c>
      <c r="L13" s="339"/>
      <c r="M13" s="339"/>
      <c r="N13" s="353"/>
      <c r="O13" s="340"/>
      <c r="P13" s="130">
        <v>0</v>
      </c>
      <c r="Q13" s="130">
        <v>0</v>
      </c>
      <c r="R13" s="130">
        <v>0</v>
      </c>
      <c r="S13" s="130">
        <v>0</v>
      </c>
      <c r="T13" s="130">
        <v>0</v>
      </c>
      <c r="U13" s="183"/>
      <c r="V13" s="183"/>
      <c r="W13" s="183"/>
      <c r="X13" s="183"/>
    </row>
    <row r="14" spans="1:24">
      <c r="A14" s="193">
        <v>4</v>
      </c>
      <c r="B14" s="198">
        <v>100731017</v>
      </c>
      <c r="C14" s="199" t="s">
        <v>1949</v>
      </c>
      <c r="D14" s="186" t="s">
        <v>1946</v>
      </c>
      <c r="E14" s="186" t="s">
        <v>28</v>
      </c>
      <c r="F14" s="186" t="s">
        <v>28</v>
      </c>
      <c r="G14" s="186" t="s">
        <v>28</v>
      </c>
      <c r="H14" s="200">
        <v>352900828</v>
      </c>
      <c r="I14" s="182">
        <v>270</v>
      </c>
      <c r="J14" s="330"/>
      <c r="K14" s="351">
        <f t="shared" si="0"/>
        <v>0</v>
      </c>
      <c r="L14" s="339"/>
      <c r="M14" s="339"/>
      <c r="N14" s="353"/>
      <c r="O14" s="340"/>
      <c r="P14" s="130">
        <v>0</v>
      </c>
      <c r="Q14" s="130">
        <v>0</v>
      </c>
      <c r="R14" s="130">
        <v>0</v>
      </c>
      <c r="S14" s="130">
        <v>0</v>
      </c>
      <c r="T14" s="130">
        <v>0</v>
      </c>
      <c r="U14" s="183"/>
      <c r="V14" s="183"/>
      <c r="W14" s="183"/>
      <c r="X14" s="183"/>
    </row>
    <row r="15" spans="1:24">
      <c r="A15" s="201">
        <v>5</v>
      </c>
      <c r="B15" s="198">
        <v>100731019</v>
      </c>
      <c r="C15" s="199" t="s">
        <v>1950</v>
      </c>
      <c r="D15" s="186" t="s">
        <v>1946</v>
      </c>
      <c r="E15" s="186" t="s">
        <v>28</v>
      </c>
      <c r="F15" s="186" t="s">
        <v>28</v>
      </c>
      <c r="G15" s="186" t="s">
        <v>28</v>
      </c>
      <c r="H15" s="200">
        <v>352900828</v>
      </c>
      <c r="I15" s="182">
        <v>600</v>
      </c>
      <c r="J15" s="330"/>
      <c r="K15" s="351">
        <f t="shared" si="0"/>
        <v>0</v>
      </c>
      <c r="L15" s="339"/>
      <c r="M15" s="339"/>
      <c r="N15" s="353"/>
      <c r="O15" s="340"/>
      <c r="P15" s="130">
        <v>0</v>
      </c>
      <c r="Q15" s="130">
        <v>0</v>
      </c>
      <c r="R15" s="130">
        <v>0</v>
      </c>
      <c r="S15" s="130">
        <v>0</v>
      </c>
      <c r="T15" s="130">
        <v>0</v>
      </c>
    </row>
    <row r="16" spans="1:24">
      <c r="A16" s="193">
        <v>6</v>
      </c>
      <c r="B16" s="194">
        <v>100731021</v>
      </c>
      <c r="C16" s="202" t="s">
        <v>1951</v>
      </c>
      <c r="D16" s="187" t="s">
        <v>1952</v>
      </c>
      <c r="E16" s="187" t="s">
        <v>27</v>
      </c>
      <c r="F16" s="187" t="s">
        <v>28</v>
      </c>
      <c r="G16" s="187" t="s">
        <v>28</v>
      </c>
      <c r="H16" s="203">
        <v>352900828</v>
      </c>
      <c r="I16" s="182">
        <v>6</v>
      </c>
      <c r="J16" s="330"/>
      <c r="K16" s="351">
        <f t="shared" si="0"/>
        <v>0</v>
      </c>
      <c r="L16" s="339"/>
      <c r="M16" s="339"/>
      <c r="N16" s="353"/>
      <c r="O16" s="340"/>
      <c r="P16" s="130">
        <v>0</v>
      </c>
      <c r="Q16" s="130">
        <v>0</v>
      </c>
      <c r="R16" s="130">
        <v>0</v>
      </c>
      <c r="S16" s="130">
        <v>0</v>
      </c>
      <c r="T16" s="130">
        <v>0</v>
      </c>
    </row>
    <row r="17" spans="1:20">
      <c r="A17" s="201">
        <v>7</v>
      </c>
      <c r="B17" s="194">
        <v>100731023</v>
      </c>
      <c r="C17" s="202" t="s">
        <v>1953</v>
      </c>
      <c r="D17" s="187" t="s">
        <v>1952</v>
      </c>
      <c r="E17" s="187" t="s">
        <v>27</v>
      </c>
      <c r="F17" s="187" t="s">
        <v>28</v>
      </c>
      <c r="G17" s="187" t="s">
        <v>28</v>
      </c>
      <c r="H17" s="203">
        <v>352900828</v>
      </c>
      <c r="I17" s="182">
        <v>5</v>
      </c>
      <c r="J17" s="330"/>
      <c r="K17" s="351">
        <f t="shared" si="0"/>
        <v>0</v>
      </c>
      <c r="L17" s="339"/>
      <c r="M17" s="339"/>
      <c r="N17" s="353"/>
      <c r="O17" s="340"/>
      <c r="P17" s="130">
        <v>0</v>
      </c>
      <c r="Q17" s="130">
        <v>0</v>
      </c>
      <c r="R17" s="130">
        <v>0</v>
      </c>
      <c r="S17" s="130">
        <v>0</v>
      </c>
      <c r="T17" s="130">
        <v>0</v>
      </c>
    </row>
    <row r="18" spans="1:20">
      <c r="A18" s="193">
        <v>8</v>
      </c>
      <c r="B18" s="198">
        <v>100731025</v>
      </c>
      <c r="C18" s="199" t="s">
        <v>1954</v>
      </c>
      <c r="D18" s="186" t="s">
        <v>1946</v>
      </c>
      <c r="E18" s="186" t="s">
        <v>28</v>
      </c>
      <c r="F18" s="186" t="s">
        <v>28</v>
      </c>
      <c r="G18" s="186" t="s">
        <v>28</v>
      </c>
      <c r="H18" s="200">
        <v>352900828</v>
      </c>
      <c r="I18" s="182">
        <v>740</v>
      </c>
      <c r="J18" s="330"/>
      <c r="K18" s="351">
        <f t="shared" si="0"/>
        <v>0</v>
      </c>
      <c r="L18" s="339"/>
      <c r="M18" s="339"/>
      <c r="N18" s="353"/>
      <c r="O18" s="340"/>
      <c r="P18" s="130">
        <v>0</v>
      </c>
      <c r="Q18" s="130">
        <v>0</v>
      </c>
      <c r="R18" s="130">
        <v>0</v>
      </c>
      <c r="S18" s="130">
        <v>0</v>
      </c>
      <c r="T18" s="130">
        <v>0</v>
      </c>
    </row>
    <row r="19" spans="1:20">
      <c r="A19" s="201">
        <v>9</v>
      </c>
      <c r="B19" s="194">
        <v>100731027</v>
      </c>
      <c r="C19" s="202" t="s">
        <v>1955</v>
      </c>
      <c r="D19" s="187" t="s">
        <v>1952</v>
      </c>
      <c r="E19" s="187" t="s">
        <v>27</v>
      </c>
      <c r="F19" s="187" t="s">
        <v>27</v>
      </c>
      <c r="G19" s="187" t="s">
        <v>28</v>
      </c>
      <c r="H19" s="203">
        <v>352900828</v>
      </c>
      <c r="I19" s="182">
        <v>1</v>
      </c>
      <c r="J19" s="330"/>
      <c r="K19" s="351">
        <f t="shared" si="0"/>
        <v>0</v>
      </c>
      <c r="L19" s="339"/>
      <c r="M19" s="339"/>
      <c r="N19" s="353"/>
      <c r="O19" s="340"/>
      <c r="P19" s="130">
        <v>0</v>
      </c>
      <c r="Q19" s="130">
        <v>0</v>
      </c>
      <c r="R19" s="130">
        <v>0</v>
      </c>
      <c r="S19" s="130">
        <v>0</v>
      </c>
      <c r="T19" s="130">
        <v>0</v>
      </c>
    </row>
    <row r="20" spans="1:20">
      <c r="A20" s="193">
        <v>10</v>
      </c>
      <c r="B20" s="194">
        <v>100731029</v>
      </c>
      <c r="C20" s="202" t="s">
        <v>1956</v>
      </c>
      <c r="D20" s="187" t="s">
        <v>1952</v>
      </c>
      <c r="E20" s="187" t="s">
        <v>27</v>
      </c>
      <c r="F20" s="187" t="s">
        <v>27</v>
      </c>
      <c r="G20" s="187" t="s">
        <v>28</v>
      </c>
      <c r="H20" s="203">
        <v>352900828</v>
      </c>
      <c r="I20" s="182">
        <v>1</v>
      </c>
      <c r="J20" s="330"/>
      <c r="K20" s="351">
        <f t="shared" si="0"/>
        <v>0</v>
      </c>
      <c r="L20" s="339"/>
      <c r="M20" s="339"/>
      <c r="N20" s="353"/>
      <c r="O20" s="340"/>
      <c r="P20" s="130">
        <v>0</v>
      </c>
      <c r="Q20" s="130">
        <v>0</v>
      </c>
      <c r="R20" s="130">
        <v>0</v>
      </c>
      <c r="S20" s="130">
        <v>0</v>
      </c>
      <c r="T20" s="130">
        <v>0</v>
      </c>
    </row>
    <row r="21" spans="1:20">
      <c r="A21" s="201">
        <v>11</v>
      </c>
      <c r="B21" s="194">
        <v>100731031</v>
      </c>
      <c r="C21" s="202" t="s">
        <v>1957</v>
      </c>
      <c r="D21" s="187" t="s">
        <v>1952</v>
      </c>
      <c r="E21" s="187" t="s">
        <v>27</v>
      </c>
      <c r="F21" s="187" t="s">
        <v>27</v>
      </c>
      <c r="G21" s="187" t="s">
        <v>28</v>
      </c>
      <c r="H21" s="203">
        <v>352900828</v>
      </c>
      <c r="I21" s="182">
        <v>3</v>
      </c>
      <c r="J21" s="330"/>
      <c r="K21" s="351">
        <f t="shared" si="0"/>
        <v>0</v>
      </c>
      <c r="L21" s="339"/>
      <c r="M21" s="339"/>
      <c r="N21" s="353"/>
      <c r="O21" s="340"/>
      <c r="P21" s="130">
        <v>0</v>
      </c>
      <c r="Q21" s="130">
        <v>0</v>
      </c>
      <c r="R21" s="130">
        <v>0</v>
      </c>
      <c r="S21" s="130">
        <v>0</v>
      </c>
      <c r="T21" s="130">
        <v>0</v>
      </c>
    </row>
    <row r="22" spans="1:20">
      <c r="A22" s="193">
        <v>12</v>
      </c>
      <c r="B22" s="194">
        <v>100731033</v>
      </c>
      <c r="C22" s="202" t="s">
        <v>1958</v>
      </c>
      <c r="D22" s="187" t="s">
        <v>1952</v>
      </c>
      <c r="E22" s="187" t="s">
        <v>27</v>
      </c>
      <c r="F22" s="187" t="s">
        <v>27</v>
      </c>
      <c r="G22" s="187" t="s">
        <v>28</v>
      </c>
      <c r="H22" s="203">
        <v>352900828</v>
      </c>
      <c r="I22" s="182">
        <v>3</v>
      </c>
      <c r="J22" s="330"/>
      <c r="K22" s="351">
        <f t="shared" si="0"/>
        <v>0</v>
      </c>
      <c r="L22" s="339"/>
      <c r="M22" s="339"/>
      <c r="N22" s="353"/>
      <c r="O22" s="340"/>
      <c r="P22" s="130">
        <v>0</v>
      </c>
      <c r="Q22" s="130">
        <v>0</v>
      </c>
      <c r="R22" s="130">
        <v>0</v>
      </c>
      <c r="S22" s="130">
        <v>0</v>
      </c>
      <c r="T22" s="130">
        <v>0</v>
      </c>
    </row>
    <row r="23" spans="1:20">
      <c r="A23" s="201">
        <v>13</v>
      </c>
      <c r="B23" s="194">
        <v>100731035</v>
      </c>
      <c r="C23" s="202" t="s">
        <v>1959</v>
      </c>
      <c r="D23" s="187" t="s">
        <v>1952</v>
      </c>
      <c r="E23" s="187" t="s">
        <v>27</v>
      </c>
      <c r="F23" s="187" t="s">
        <v>27</v>
      </c>
      <c r="G23" s="187" t="s">
        <v>28</v>
      </c>
      <c r="H23" s="203">
        <v>352900828</v>
      </c>
      <c r="I23" s="182">
        <v>1</v>
      </c>
      <c r="J23" s="330"/>
      <c r="K23" s="351">
        <f t="shared" si="0"/>
        <v>0</v>
      </c>
      <c r="L23" s="339"/>
      <c r="M23" s="339"/>
      <c r="N23" s="353"/>
      <c r="O23" s="340"/>
      <c r="P23" s="130">
        <v>0</v>
      </c>
      <c r="Q23" s="130">
        <v>0</v>
      </c>
      <c r="R23" s="130">
        <v>0</v>
      </c>
      <c r="S23" s="130">
        <v>0</v>
      </c>
      <c r="T23" s="130">
        <v>0</v>
      </c>
    </row>
    <row r="24" spans="1:20">
      <c r="A24" s="193">
        <v>14</v>
      </c>
      <c r="B24" s="194">
        <v>100731037</v>
      </c>
      <c r="C24" s="202" t="s">
        <v>1960</v>
      </c>
      <c r="D24" s="187" t="s">
        <v>1961</v>
      </c>
      <c r="E24" s="187" t="s">
        <v>27</v>
      </c>
      <c r="F24" s="187" t="s">
        <v>27</v>
      </c>
      <c r="G24" s="187" t="s">
        <v>28</v>
      </c>
      <c r="H24" s="203">
        <v>352900828</v>
      </c>
      <c r="I24" s="182">
        <v>4</v>
      </c>
      <c r="J24" s="330"/>
      <c r="K24" s="351">
        <f t="shared" si="0"/>
        <v>0</v>
      </c>
      <c r="L24" s="339"/>
      <c r="M24" s="339"/>
      <c r="N24" s="353"/>
      <c r="O24" s="340"/>
      <c r="P24" s="130">
        <v>0</v>
      </c>
      <c r="Q24" s="130">
        <v>0</v>
      </c>
      <c r="R24" s="130">
        <v>0</v>
      </c>
      <c r="S24" s="130">
        <v>0</v>
      </c>
      <c r="T24" s="130">
        <v>0</v>
      </c>
    </row>
    <row r="25" spans="1:20">
      <c r="A25" s="201">
        <v>15</v>
      </c>
      <c r="B25" s="194">
        <v>100731039</v>
      </c>
      <c r="C25" s="202" t="s">
        <v>1962</v>
      </c>
      <c r="D25" s="187" t="s">
        <v>1961</v>
      </c>
      <c r="E25" s="187" t="s">
        <v>27</v>
      </c>
      <c r="F25" s="187" t="s">
        <v>27</v>
      </c>
      <c r="G25" s="187" t="s">
        <v>28</v>
      </c>
      <c r="H25" s="203">
        <v>352900828</v>
      </c>
      <c r="I25" s="182">
        <v>1</v>
      </c>
      <c r="J25" s="330"/>
      <c r="K25" s="351">
        <f t="shared" si="0"/>
        <v>0</v>
      </c>
      <c r="L25" s="339"/>
      <c r="M25" s="339"/>
      <c r="N25" s="353"/>
      <c r="O25" s="340"/>
      <c r="P25" s="130">
        <v>0</v>
      </c>
      <c r="Q25" s="130">
        <v>0</v>
      </c>
      <c r="R25" s="130">
        <v>0</v>
      </c>
      <c r="S25" s="130">
        <v>0</v>
      </c>
      <c r="T25" s="130">
        <v>0</v>
      </c>
    </row>
    <row r="26" spans="1:20">
      <c r="A26" s="193">
        <v>16</v>
      </c>
      <c r="B26" s="194">
        <v>100731041</v>
      </c>
      <c r="C26" s="202" t="s">
        <v>1963</v>
      </c>
      <c r="D26" s="187" t="s">
        <v>1961</v>
      </c>
      <c r="E26" s="187" t="s">
        <v>27</v>
      </c>
      <c r="F26" s="187" t="s">
        <v>27</v>
      </c>
      <c r="G26" s="187" t="s">
        <v>28</v>
      </c>
      <c r="H26" s="203">
        <v>352900828</v>
      </c>
      <c r="I26" s="182">
        <v>1</v>
      </c>
      <c r="J26" s="330"/>
      <c r="K26" s="351">
        <f t="shared" si="0"/>
        <v>0</v>
      </c>
      <c r="L26" s="339"/>
      <c r="M26" s="339"/>
      <c r="N26" s="353"/>
      <c r="O26" s="340"/>
      <c r="P26" s="130">
        <v>0</v>
      </c>
      <c r="Q26" s="130">
        <v>0</v>
      </c>
      <c r="R26" s="130">
        <v>0</v>
      </c>
      <c r="S26" s="130">
        <v>0</v>
      </c>
      <c r="T26" s="130">
        <v>0</v>
      </c>
    </row>
    <row r="27" spans="1:20">
      <c r="A27" s="201">
        <v>17</v>
      </c>
      <c r="B27" s="194">
        <v>100731043</v>
      </c>
      <c r="C27" s="202" t="s">
        <v>1964</v>
      </c>
      <c r="D27" s="187" t="s">
        <v>1961</v>
      </c>
      <c r="E27" s="187" t="s">
        <v>27</v>
      </c>
      <c r="F27" s="187" t="s">
        <v>27</v>
      </c>
      <c r="G27" s="187" t="s">
        <v>28</v>
      </c>
      <c r="H27" s="203">
        <v>352900828</v>
      </c>
      <c r="I27" s="182">
        <v>1</v>
      </c>
      <c r="J27" s="330"/>
      <c r="K27" s="351">
        <f t="shared" si="0"/>
        <v>0</v>
      </c>
      <c r="L27" s="339"/>
      <c r="M27" s="339"/>
      <c r="N27" s="353"/>
      <c r="O27" s="340"/>
      <c r="P27" s="130">
        <v>0</v>
      </c>
      <c r="Q27" s="130">
        <v>0</v>
      </c>
      <c r="R27" s="130">
        <v>0</v>
      </c>
      <c r="S27" s="130">
        <v>0</v>
      </c>
      <c r="T27" s="130">
        <v>0</v>
      </c>
    </row>
    <row r="28" spans="1:20">
      <c r="A28" s="193">
        <v>18</v>
      </c>
      <c r="B28" s="194">
        <v>100731045</v>
      </c>
      <c r="C28" s="202" t="s">
        <v>1965</v>
      </c>
      <c r="D28" s="187" t="s">
        <v>1961</v>
      </c>
      <c r="E28" s="187" t="s">
        <v>27</v>
      </c>
      <c r="F28" s="187" t="s">
        <v>27</v>
      </c>
      <c r="G28" s="187" t="s">
        <v>28</v>
      </c>
      <c r="H28" s="203">
        <v>352900828</v>
      </c>
      <c r="I28" s="182">
        <v>1</v>
      </c>
      <c r="J28" s="330"/>
      <c r="K28" s="351">
        <f t="shared" si="0"/>
        <v>0</v>
      </c>
      <c r="L28" s="339"/>
      <c r="M28" s="339"/>
      <c r="N28" s="353"/>
      <c r="O28" s="340"/>
      <c r="P28" s="130">
        <v>0</v>
      </c>
      <c r="Q28" s="130">
        <v>0</v>
      </c>
      <c r="R28" s="130">
        <v>0</v>
      </c>
      <c r="S28" s="130">
        <v>0</v>
      </c>
      <c r="T28" s="130">
        <v>0</v>
      </c>
    </row>
    <row r="29" spans="1:20">
      <c r="A29" s="201">
        <v>19</v>
      </c>
      <c r="B29" s="194">
        <v>100731047</v>
      </c>
      <c r="C29" s="202" t="s">
        <v>1966</v>
      </c>
      <c r="D29" s="187" t="s">
        <v>1961</v>
      </c>
      <c r="E29" s="187" t="s">
        <v>27</v>
      </c>
      <c r="F29" s="187" t="s">
        <v>27</v>
      </c>
      <c r="G29" s="187" t="s">
        <v>28</v>
      </c>
      <c r="H29" s="203">
        <v>352900828</v>
      </c>
      <c r="I29" s="182">
        <v>1</v>
      </c>
      <c r="J29" s="330"/>
      <c r="K29" s="351">
        <f t="shared" si="0"/>
        <v>0</v>
      </c>
      <c r="L29" s="339"/>
      <c r="M29" s="339"/>
      <c r="N29" s="353"/>
      <c r="O29" s="340"/>
      <c r="P29" s="130">
        <v>0</v>
      </c>
      <c r="Q29" s="130">
        <v>0</v>
      </c>
      <c r="R29" s="130">
        <v>0</v>
      </c>
      <c r="S29" s="130">
        <v>0</v>
      </c>
      <c r="T29" s="130">
        <v>0</v>
      </c>
    </row>
    <row r="30" spans="1:20">
      <c r="A30" s="193">
        <v>20</v>
      </c>
      <c r="B30" s="194">
        <v>100731049</v>
      </c>
      <c r="C30" s="202" t="s">
        <v>1967</v>
      </c>
      <c r="D30" s="187" t="s">
        <v>1961</v>
      </c>
      <c r="E30" s="187" t="s">
        <v>27</v>
      </c>
      <c r="F30" s="187" t="s">
        <v>27</v>
      </c>
      <c r="G30" s="187" t="s">
        <v>28</v>
      </c>
      <c r="H30" s="203">
        <v>352900828</v>
      </c>
      <c r="I30" s="182">
        <v>1</v>
      </c>
      <c r="J30" s="330"/>
      <c r="K30" s="351">
        <f t="shared" si="0"/>
        <v>0</v>
      </c>
      <c r="L30" s="339"/>
      <c r="M30" s="339"/>
      <c r="N30" s="353"/>
      <c r="O30" s="340"/>
      <c r="P30" s="130">
        <v>0</v>
      </c>
      <c r="Q30" s="130">
        <v>0</v>
      </c>
      <c r="R30" s="130">
        <v>0</v>
      </c>
      <c r="S30" s="130">
        <v>0</v>
      </c>
      <c r="T30" s="130">
        <v>0</v>
      </c>
    </row>
    <row r="31" spans="1:20">
      <c r="A31" s="201">
        <v>21</v>
      </c>
      <c r="B31" s="194">
        <v>100731051</v>
      </c>
      <c r="C31" s="202" t="s">
        <v>1968</v>
      </c>
      <c r="D31" s="187" t="s">
        <v>1961</v>
      </c>
      <c r="E31" s="187" t="s">
        <v>27</v>
      </c>
      <c r="F31" s="187" t="s">
        <v>27</v>
      </c>
      <c r="G31" s="187" t="s">
        <v>28</v>
      </c>
      <c r="H31" s="203">
        <v>352900828</v>
      </c>
      <c r="I31" s="182">
        <v>1</v>
      </c>
      <c r="J31" s="330"/>
      <c r="K31" s="351">
        <f t="shared" si="0"/>
        <v>0</v>
      </c>
      <c r="L31" s="339"/>
      <c r="M31" s="339"/>
      <c r="N31" s="353"/>
      <c r="O31" s="340"/>
      <c r="P31" s="130">
        <v>0</v>
      </c>
      <c r="Q31" s="130">
        <v>0</v>
      </c>
      <c r="R31" s="130">
        <v>0</v>
      </c>
      <c r="S31" s="130">
        <v>0</v>
      </c>
      <c r="T31" s="130">
        <v>0</v>
      </c>
    </row>
    <row r="32" spans="1:20">
      <c r="A32" s="193">
        <v>22</v>
      </c>
      <c r="B32" s="194">
        <v>100731053</v>
      </c>
      <c r="C32" s="202" t="s">
        <v>1969</v>
      </c>
      <c r="D32" s="187" t="s">
        <v>1961</v>
      </c>
      <c r="E32" s="187" t="s">
        <v>27</v>
      </c>
      <c r="F32" s="187" t="s">
        <v>27</v>
      </c>
      <c r="G32" s="187" t="s">
        <v>28</v>
      </c>
      <c r="H32" s="203">
        <v>352900828</v>
      </c>
      <c r="I32" s="182">
        <v>1</v>
      </c>
      <c r="J32" s="330"/>
      <c r="K32" s="351">
        <f t="shared" si="0"/>
        <v>0</v>
      </c>
      <c r="L32" s="339"/>
      <c r="M32" s="339"/>
      <c r="N32" s="353"/>
      <c r="O32" s="340"/>
      <c r="P32" s="130">
        <v>0</v>
      </c>
      <c r="Q32" s="130">
        <v>0</v>
      </c>
      <c r="R32" s="130">
        <v>0</v>
      </c>
      <c r="S32" s="130">
        <v>0</v>
      </c>
      <c r="T32" s="130">
        <v>0</v>
      </c>
    </row>
    <row r="33" spans="1:20">
      <c r="A33" s="201">
        <v>23</v>
      </c>
      <c r="B33" s="194">
        <v>100731055</v>
      </c>
      <c r="C33" s="202" t="s">
        <v>1970</v>
      </c>
      <c r="D33" s="187" t="s">
        <v>1961</v>
      </c>
      <c r="E33" s="187" t="s">
        <v>27</v>
      </c>
      <c r="F33" s="187" t="s">
        <v>27</v>
      </c>
      <c r="G33" s="187" t="s">
        <v>28</v>
      </c>
      <c r="H33" s="203">
        <v>352900828</v>
      </c>
      <c r="I33" s="182">
        <v>1</v>
      </c>
      <c r="J33" s="330"/>
      <c r="K33" s="351">
        <f t="shared" si="0"/>
        <v>0</v>
      </c>
      <c r="L33" s="339"/>
      <c r="M33" s="339"/>
      <c r="N33" s="353"/>
      <c r="O33" s="340"/>
      <c r="P33" s="130">
        <v>0</v>
      </c>
      <c r="Q33" s="130">
        <v>0</v>
      </c>
      <c r="R33" s="130">
        <v>0</v>
      </c>
      <c r="S33" s="130">
        <v>0</v>
      </c>
      <c r="T33" s="130">
        <v>0</v>
      </c>
    </row>
    <row r="34" spans="1:20">
      <c r="A34" s="193">
        <v>24</v>
      </c>
      <c r="B34" s="194">
        <v>100731057</v>
      </c>
      <c r="C34" s="202" t="s">
        <v>1971</v>
      </c>
      <c r="D34" s="187" t="s">
        <v>1961</v>
      </c>
      <c r="E34" s="187" t="s">
        <v>27</v>
      </c>
      <c r="F34" s="187" t="s">
        <v>27</v>
      </c>
      <c r="G34" s="187" t="s">
        <v>28</v>
      </c>
      <c r="H34" s="203">
        <v>352900828</v>
      </c>
      <c r="I34" s="182">
        <v>1</v>
      </c>
      <c r="J34" s="330"/>
      <c r="K34" s="351">
        <f t="shared" si="0"/>
        <v>0</v>
      </c>
      <c r="L34" s="339"/>
      <c r="M34" s="339"/>
      <c r="N34" s="353"/>
      <c r="O34" s="340"/>
      <c r="P34" s="130">
        <v>0</v>
      </c>
      <c r="Q34" s="130">
        <v>0</v>
      </c>
      <c r="R34" s="130">
        <v>0</v>
      </c>
      <c r="S34" s="130">
        <v>0</v>
      </c>
      <c r="T34" s="130">
        <v>0</v>
      </c>
    </row>
    <row r="35" spans="1:20">
      <c r="A35" s="201">
        <v>25</v>
      </c>
      <c r="B35" s="194">
        <v>100731059</v>
      </c>
      <c r="C35" s="202" t="s">
        <v>1972</v>
      </c>
      <c r="D35" s="187" t="s">
        <v>1961</v>
      </c>
      <c r="E35" s="187" t="s">
        <v>27</v>
      </c>
      <c r="F35" s="187" t="s">
        <v>27</v>
      </c>
      <c r="G35" s="187" t="s">
        <v>28</v>
      </c>
      <c r="H35" s="203">
        <v>352900828</v>
      </c>
      <c r="I35" s="182">
        <v>1</v>
      </c>
      <c r="J35" s="330"/>
      <c r="K35" s="351">
        <f t="shared" si="0"/>
        <v>0</v>
      </c>
      <c r="L35" s="339"/>
      <c r="M35" s="339"/>
      <c r="N35" s="353"/>
      <c r="O35" s="340"/>
      <c r="P35" s="130">
        <v>0</v>
      </c>
      <c r="Q35" s="130">
        <v>0</v>
      </c>
      <c r="R35" s="130">
        <v>0</v>
      </c>
      <c r="S35" s="130">
        <v>0</v>
      </c>
      <c r="T35" s="130">
        <v>0</v>
      </c>
    </row>
    <row r="36" spans="1:20" ht="25.5">
      <c r="A36" s="193">
        <v>26</v>
      </c>
      <c r="B36" s="198">
        <v>100731131</v>
      </c>
      <c r="C36" s="199" t="s">
        <v>1973</v>
      </c>
      <c r="D36" s="186" t="s">
        <v>26</v>
      </c>
      <c r="E36" s="186" t="s">
        <v>27</v>
      </c>
      <c r="F36" s="186" t="s">
        <v>27</v>
      </c>
      <c r="G36" s="186" t="s">
        <v>28</v>
      </c>
      <c r="H36" s="200"/>
      <c r="I36" s="182">
        <v>69</v>
      </c>
      <c r="J36" s="330"/>
      <c r="K36" s="351">
        <f t="shared" si="0"/>
        <v>0</v>
      </c>
      <c r="L36" s="339"/>
      <c r="M36" s="339"/>
      <c r="N36" s="353"/>
      <c r="O36" s="340"/>
      <c r="P36" s="130">
        <v>0</v>
      </c>
      <c r="Q36" s="130">
        <v>0</v>
      </c>
      <c r="R36" s="130">
        <v>0</v>
      </c>
      <c r="S36" s="130">
        <v>0</v>
      </c>
      <c r="T36" s="130">
        <v>0</v>
      </c>
    </row>
    <row r="37" spans="1:20">
      <c r="A37" s="201">
        <v>27</v>
      </c>
      <c r="B37" s="194">
        <v>100731137</v>
      </c>
      <c r="C37" s="202" t="s">
        <v>1974</v>
      </c>
      <c r="D37" s="187" t="s">
        <v>1946</v>
      </c>
      <c r="E37" s="187" t="s">
        <v>27</v>
      </c>
      <c r="F37" s="187" t="s">
        <v>28</v>
      </c>
      <c r="G37" s="187" t="s">
        <v>28</v>
      </c>
      <c r="H37" s="203">
        <v>352900811</v>
      </c>
      <c r="I37" s="182">
        <v>61</v>
      </c>
      <c r="J37" s="330"/>
      <c r="K37" s="351">
        <f t="shared" si="0"/>
        <v>0</v>
      </c>
      <c r="L37" s="339"/>
      <c r="M37" s="339"/>
      <c r="N37" s="353"/>
      <c r="O37" s="340"/>
      <c r="P37" s="130">
        <v>0</v>
      </c>
      <c r="Q37" s="130">
        <v>0</v>
      </c>
      <c r="R37" s="130">
        <v>0</v>
      </c>
      <c r="S37" s="130">
        <v>0</v>
      </c>
      <c r="T37" s="130">
        <v>0</v>
      </c>
    </row>
    <row r="38" spans="1:20" ht="25.5">
      <c r="A38" s="193">
        <v>28</v>
      </c>
      <c r="B38" s="198">
        <v>100731169</v>
      </c>
      <c r="C38" s="199" t="s">
        <v>1975</v>
      </c>
      <c r="D38" s="186" t="s">
        <v>26</v>
      </c>
      <c r="E38" s="186" t="s">
        <v>27</v>
      </c>
      <c r="F38" s="186" t="s">
        <v>27</v>
      </c>
      <c r="G38" s="186" t="s">
        <v>28</v>
      </c>
      <c r="H38" s="200"/>
      <c r="I38" s="182">
        <v>46368</v>
      </c>
      <c r="J38" s="330"/>
      <c r="K38" s="351">
        <f t="shared" si="0"/>
        <v>0</v>
      </c>
      <c r="L38" s="339"/>
      <c r="M38" s="339"/>
      <c r="N38" s="353"/>
      <c r="O38" s="340"/>
      <c r="P38" s="130">
        <v>0</v>
      </c>
      <c r="Q38" s="130">
        <v>0</v>
      </c>
      <c r="R38" s="130">
        <v>0</v>
      </c>
      <c r="S38" s="130">
        <v>0</v>
      </c>
      <c r="T38" s="130">
        <v>0</v>
      </c>
    </row>
    <row r="39" spans="1:20">
      <c r="A39" s="201">
        <v>29</v>
      </c>
      <c r="B39" s="198">
        <v>100731171</v>
      </c>
      <c r="C39" s="199" t="s">
        <v>1976</v>
      </c>
      <c r="D39" s="186" t="s">
        <v>26</v>
      </c>
      <c r="E39" s="186" t="s">
        <v>27</v>
      </c>
      <c r="F39" s="186" t="s">
        <v>27</v>
      </c>
      <c r="G39" s="186" t="s">
        <v>28</v>
      </c>
      <c r="H39" s="200"/>
      <c r="I39" s="182">
        <v>40395</v>
      </c>
      <c r="J39" s="330"/>
      <c r="K39" s="351">
        <f t="shared" si="0"/>
        <v>0</v>
      </c>
      <c r="L39" s="339"/>
      <c r="M39" s="339"/>
      <c r="N39" s="353"/>
      <c r="O39" s="340"/>
      <c r="P39" s="130">
        <v>0</v>
      </c>
      <c r="Q39" s="130">
        <v>0</v>
      </c>
      <c r="R39" s="130">
        <v>0</v>
      </c>
      <c r="S39" s="130">
        <v>0</v>
      </c>
      <c r="T39" s="130">
        <v>0</v>
      </c>
    </row>
    <row r="40" spans="1:20" ht="25.5">
      <c r="A40" s="193">
        <v>30</v>
      </c>
      <c r="B40" s="198">
        <v>100731173</v>
      </c>
      <c r="C40" s="199" t="s">
        <v>1977</v>
      </c>
      <c r="D40" s="186" t="s">
        <v>26</v>
      </c>
      <c r="E40" s="186" t="s">
        <v>27</v>
      </c>
      <c r="F40" s="186" t="s">
        <v>27</v>
      </c>
      <c r="G40" s="186" t="s">
        <v>28</v>
      </c>
      <c r="H40" s="200"/>
      <c r="I40" s="182">
        <v>313</v>
      </c>
      <c r="J40" s="330"/>
      <c r="K40" s="351">
        <f t="shared" si="0"/>
        <v>0</v>
      </c>
      <c r="L40" s="339"/>
      <c r="M40" s="339"/>
      <c r="N40" s="353"/>
      <c r="O40" s="340"/>
      <c r="P40" s="130">
        <v>0</v>
      </c>
      <c r="Q40" s="130">
        <v>0</v>
      </c>
      <c r="R40" s="130">
        <v>0</v>
      </c>
      <c r="S40" s="130">
        <v>0</v>
      </c>
      <c r="T40" s="130">
        <v>0</v>
      </c>
    </row>
    <row r="41" spans="1:20">
      <c r="A41" s="201">
        <v>31</v>
      </c>
      <c r="B41" s="194">
        <v>100731181</v>
      </c>
      <c r="C41" s="202" t="s">
        <v>1978</v>
      </c>
      <c r="D41" s="187" t="s">
        <v>26</v>
      </c>
      <c r="E41" s="187" t="s">
        <v>27</v>
      </c>
      <c r="F41" s="187" t="s">
        <v>27</v>
      </c>
      <c r="G41" s="187" t="s">
        <v>28</v>
      </c>
      <c r="H41" s="203"/>
      <c r="I41" s="182">
        <v>8</v>
      </c>
      <c r="J41" s="330"/>
      <c r="K41" s="351">
        <f t="shared" si="0"/>
        <v>0</v>
      </c>
      <c r="L41" s="339"/>
      <c r="M41" s="339"/>
      <c r="N41" s="353"/>
      <c r="O41" s="340"/>
      <c r="P41" s="130">
        <v>0</v>
      </c>
      <c r="Q41" s="130">
        <v>0</v>
      </c>
      <c r="R41" s="130">
        <v>0</v>
      </c>
      <c r="S41" s="130">
        <v>0</v>
      </c>
      <c r="T41" s="130">
        <v>0</v>
      </c>
    </row>
    <row r="42" spans="1:20">
      <c r="A42" s="193">
        <v>32</v>
      </c>
      <c r="B42" s="194">
        <v>100731193</v>
      </c>
      <c r="C42" s="202" t="s">
        <v>1979</v>
      </c>
      <c r="D42" s="187" t="s">
        <v>26</v>
      </c>
      <c r="E42" s="187" t="s">
        <v>27</v>
      </c>
      <c r="F42" s="187" t="s">
        <v>27</v>
      </c>
      <c r="G42" s="187" t="s">
        <v>28</v>
      </c>
      <c r="H42" s="203"/>
      <c r="I42" s="182">
        <v>42</v>
      </c>
      <c r="J42" s="330"/>
      <c r="K42" s="351">
        <f t="shared" si="0"/>
        <v>0</v>
      </c>
      <c r="L42" s="339"/>
      <c r="M42" s="339"/>
      <c r="N42" s="353"/>
      <c r="O42" s="340"/>
      <c r="P42" s="130">
        <v>0</v>
      </c>
      <c r="Q42" s="130">
        <v>0</v>
      </c>
      <c r="R42" s="130">
        <v>0</v>
      </c>
      <c r="S42" s="130">
        <v>0</v>
      </c>
      <c r="T42" s="130">
        <v>0</v>
      </c>
    </row>
    <row r="43" spans="1:20" ht="38.25">
      <c r="A43" s="201">
        <v>33</v>
      </c>
      <c r="B43" s="198">
        <v>100731217</v>
      </c>
      <c r="C43" s="199" t="s">
        <v>1980</v>
      </c>
      <c r="D43" s="186" t="s">
        <v>26</v>
      </c>
      <c r="E43" s="186" t="s">
        <v>27</v>
      </c>
      <c r="F43" s="186" t="s">
        <v>27</v>
      </c>
      <c r="G43" s="186" t="s">
        <v>28</v>
      </c>
      <c r="H43" s="200"/>
      <c r="I43" s="182">
        <v>66</v>
      </c>
      <c r="J43" s="330"/>
      <c r="K43" s="351">
        <f t="shared" si="0"/>
        <v>0</v>
      </c>
      <c r="L43" s="339"/>
      <c r="M43" s="339"/>
      <c r="N43" s="353"/>
      <c r="O43" s="340"/>
      <c r="P43" s="130">
        <v>0</v>
      </c>
      <c r="Q43" s="130">
        <v>0</v>
      </c>
      <c r="R43" s="130">
        <v>0</v>
      </c>
      <c r="S43" s="130">
        <v>0</v>
      </c>
      <c r="T43" s="130">
        <v>0</v>
      </c>
    </row>
    <row r="44" spans="1:20" ht="25.5">
      <c r="A44" s="193">
        <v>34</v>
      </c>
      <c r="B44" s="198">
        <v>100731221</v>
      </c>
      <c r="C44" s="199" t="s">
        <v>1981</v>
      </c>
      <c r="D44" s="186" t="s">
        <v>26</v>
      </c>
      <c r="E44" s="186" t="s">
        <v>27</v>
      </c>
      <c r="F44" s="186" t="s">
        <v>27</v>
      </c>
      <c r="G44" s="186" t="s">
        <v>28</v>
      </c>
      <c r="H44" s="200"/>
      <c r="I44" s="182">
        <v>46</v>
      </c>
      <c r="J44" s="330"/>
      <c r="K44" s="351">
        <f t="shared" si="0"/>
        <v>0</v>
      </c>
      <c r="L44" s="339"/>
      <c r="M44" s="339"/>
      <c r="N44" s="353"/>
      <c r="O44" s="340"/>
      <c r="P44" s="130">
        <v>0</v>
      </c>
      <c r="Q44" s="130">
        <v>0</v>
      </c>
      <c r="R44" s="130">
        <v>0</v>
      </c>
      <c r="S44" s="130">
        <v>0</v>
      </c>
      <c r="T44" s="130">
        <v>0</v>
      </c>
    </row>
    <row r="45" spans="1:20" ht="25.5">
      <c r="A45" s="201">
        <v>35</v>
      </c>
      <c r="B45" s="194">
        <v>100731227</v>
      </c>
      <c r="C45" s="202" t="s">
        <v>1982</v>
      </c>
      <c r="D45" s="187" t="s">
        <v>26</v>
      </c>
      <c r="E45" s="187" t="s">
        <v>27</v>
      </c>
      <c r="F45" s="187" t="s">
        <v>27</v>
      </c>
      <c r="G45" s="187" t="s">
        <v>28</v>
      </c>
      <c r="H45" s="203"/>
      <c r="I45" s="182">
        <v>16582</v>
      </c>
      <c r="J45" s="330"/>
      <c r="K45" s="351">
        <f t="shared" si="0"/>
        <v>0</v>
      </c>
      <c r="L45" s="339"/>
      <c r="M45" s="339"/>
      <c r="N45" s="353"/>
      <c r="O45" s="340"/>
      <c r="P45" s="130">
        <v>0</v>
      </c>
      <c r="Q45" s="130">
        <v>0</v>
      </c>
      <c r="R45" s="130">
        <v>0</v>
      </c>
      <c r="S45" s="130">
        <v>0</v>
      </c>
      <c r="T45" s="130">
        <v>0</v>
      </c>
    </row>
    <row r="46" spans="1:20">
      <c r="A46" s="204"/>
      <c r="B46" s="204"/>
      <c r="C46" s="205"/>
      <c r="D46" s="206"/>
      <c r="E46" s="206"/>
      <c r="F46" s="206"/>
      <c r="G46" s="206"/>
      <c r="H46" s="204"/>
      <c r="I46" s="181">
        <f>SUM(I11:I45)</f>
        <v>106266</v>
      </c>
      <c r="J46" s="410"/>
      <c r="K46" s="214"/>
      <c r="L46" s="412"/>
      <c r="M46" s="412"/>
      <c r="N46" s="412"/>
      <c r="O46" s="410"/>
      <c r="P46" s="204"/>
      <c r="Q46" s="204"/>
      <c r="R46" s="204"/>
      <c r="S46" s="204"/>
      <c r="T46" s="204"/>
    </row>
  </sheetData>
  <sheetProtection password="E4F2" sheet="1" objects="1" scenarios="1"/>
  <mergeCells count="2">
    <mergeCell ref="A7:D8"/>
    <mergeCell ref="M7:O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1"/>
  <sheetViews>
    <sheetView workbookViewId="0">
      <selection activeCell="K197" sqref="K197"/>
    </sheetView>
  </sheetViews>
  <sheetFormatPr baseColWidth="10" defaultRowHeight="15"/>
  <cols>
    <col min="1" max="1" width="4.42578125" customWidth="1"/>
    <col min="2" max="2" width="15" customWidth="1"/>
    <col min="4" max="4" width="40.5703125" customWidth="1"/>
    <col min="5" max="5" width="16.7109375" customWidth="1"/>
    <col min="6" max="6" width="0" hidden="1" customWidth="1"/>
    <col min="7" max="9" width="5.7109375" hidden="1" customWidth="1"/>
    <col min="10" max="10" width="0" hidden="1" customWidth="1"/>
    <col min="11" max="11" width="11.42578125" style="274"/>
    <col min="12" max="12" width="12.5703125" style="387" customWidth="1"/>
    <col min="14" max="17" width="11.42578125" style="387"/>
    <col min="18" max="22" width="11.42578125" style="354"/>
    <col min="23" max="34" width="11.42578125" style="343"/>
  </cols>
  <sheetData>
    <row r="1" spans="1:24" s="343" customFormat="1">
      <c r="A1" s="342"/>
      <c r="B1" s="108"/>
      <c r="C1" s="342"/>
      <c r="D1" s="107"/>
      <c r="E1" s="108"/>
      <c r="F1" s="93"/>
      <c r="G1" s="107"/>
      <c r="H1" s="381"/>
      <c r="I1" s="381"/>
      <c r="J1" s="381"/>
      <c r="K1" s="215"/>
      <c r="L1" s="326"/>
      <c r="M1" s="342"/>
      <c r="N1" s="326"/>
      <c r="O1" s="326"/>
      <c r="P1" s="326"/>
      <c r="Q1" s="326"/>
      <c r="R1" s="354"/>
      <c r="S1" s="354"/>
      <c r="T1" s="354"/>
      <c r="U1" s="354"/>
      <c r="V1" s="354"/>
    </row>
    <row r="2" spans="1:24" s="343" customFormat="1">
      <c r="A2" s="342"/>
      <c r="B2" s="108"/>
      <c r="C2" s="342"/>
      <c r="D2" s="107"/>
      <c r="E2" s="108"/>
      <c r="F2" s="93"/>
      <c r="G2" s="107"/>
      <c r="H2" s="381"/>
      <c r="I2" s="381"/>
      <c r="J2" s="381"/>
      <c r="K2" s="215"/>
      <c r="L2" s="326"/>
      <c r="M2" s="342"/>
      <c r="N2" s="326"/>
      <c r="O2" s="326"/>
      <c r="P2" s="326"/>
      <c r="Q2" s="326"/>
      <c r="R2" s="354"/>
      <c r="S2" s="354"/>
      <c r="T2" s="354"/>
      <c r="U2" s="354"/>
      <c r="V2" s="354"/>
    </row>
    <row r="3" spans="1:24" s="343" customFormat="1">
      <c r="A3" s="342"/>
      <c r="B3" s="108"/>
      <c r="C3" s="342"/>
      <c r="D3" s="107"/>
      <c r="E3" s="108"/>
      <c r="F3" s="93"/>
      <c r="G3" s="107"/>
      <c r="H3" s="381"/>
      <c r="I3" s="381"/>
      <c r="J3" s="381"/>
      <c r="K3" s="215"/>
      <c r="L3" s="326"/>
      <c r="M3" s="342"/>
      <c r="N3" s="326"/>
      <c r="O3" s="326"/>
      <c r="P3" s="326"/>
      <c r="Q3" s="326"/>
      <c r="R3" s="354"/>
      <c r="S3" s="354"/>
      <c r="T3" s="354"/>
      <c r="U3" s="354"/>
      <c r="V3" s="354"/>
    </row>
    <row r="4" spans="1:24" s="343" customFormat="1">
      <c r="A4" s="342"/>
      <c r="B4" s="108"/>
      <c r="C4" s="342"/>
      <c r="D4" s="107"/>
      <c r="E4" s="108"/>
      <c r="F4" s="93"/>
      <c r="G4" s="107"/>
      <c r="H4" s="381"/>
      <c r="I4" s="381"/>
      <c r="J4" s="381"/>
      <c r="K4" s="215"/>
      <c r="L4" s="179"/>
      <c r="M4" s="382"/>
      <c r="N4" s="179"/>
      <c r="O4" s="179"/>
      <c r="P4" s="179"/>
      <c r="Q4" s="179"/>
      <c r="R4" s="354"/>
      <c r="S4" s="354"/>
      <c r="T4" s="354"/>
      <c r="U4" s="354"/>
      <c r="V4" s="354"/>
    </row>
    <row r="5" spans="1:24" s="343" customFormat="1" ht="15.75">
      <c r="A5" s="278"/>
      <c r="B5" s="278"/>
      <c r="C5" s="278"/>
      <c r="D5" s="278"/>
      <c r="E5" s="278"/>
      <c r="F5" s="278"/>
      <c r="G5" s="278"/>
      <c r="H5" s="278"/>
      <c r="I5" s="278"/>
      <c r="J5" s="342"/>
      <c r="K5" s="215"/>
      <c r="L5" s="385"/>
      <c r="M5" s="383"/>
      <c r="N5" s="385"/>
      <c r="O5" s="385"/>
      <c r="P5" s="385"/>
      <c r="Q5" s="385"/>
      <c r="R5" s="375"/>
      <c r="S5" s="375"/>
      <c r="T5" s="375"/>
      <c r="U5" s="375"/>
      <c r="V5" s="375"/>
      <c r="W5" s="355"/>
      <c r="X5" s="355"/>
    </row>
    <row r="6" spans="1:24" s="343" customFormat="1" ht="15.75">
      <c r="A6" s="358"/>
      <c r="B6" s="358"/>
      <c r="C6" s="358"/>
      <c r="D6" s="358"/>
      <c r="E6" s="358"/>
      <c r="F6" s="358"/>
      <c r="G6" s="358"/>
      <c r="H6" s="358"/>
      <c r="I6" s="358"/>
      <c r="J6" s="358"/>
      <c r="K6" s="215"/>
      <c r="L6" s="326"/>
      <c r="M6" s="342"/>
      <c r="N6" s="326"/>
      <c r="O6" s="326"/>
      <c r="P6" s="326"/>
      <c r="Q6" s="326"/>
      <c r="R6" s="354"/>
      <c r="S6" s="354"/>
      <c r="T6" s="354"/>
      <c r="U6" s="354"/>
      <c r="V6" s="354"/>
    </row>
    <row r="7" spans="1:24" s="343" customFormat="1" ht="15.75">
      <c r="A7" s="358"/>
      <c r="B7" s="358"/>
      <c r="C7" s="358"/>
      <c r="D7" s="358"/>
      <c r="E7" s="358"/>
      <c r="F7" s="358"/>
      <c r="G7" s="358"/>
      <c r="H7" s="358"/>
      <c r="I7" s="358"/>
      <c r="J7" s="358"/>
      <c r="K7" s="215"/>
      <c r="L7" s="326"/>
      <c r="M7" s="342"/>
      <c r="N7" s="326"/>
      <c r="O7" s="326"/>
      <c r="P7" s="326"/>
      <c r="Q7" s="326"/>
      <c r="R7" s="354"/>
      <c r="S7" s="354"/>
      <c r="T7" s="354"/>
      <c r="U7" s="354"/>
      <c r="V7" s="354"/>
    </row>
    <row r="8" spans="1:24">
      <c r="A8" s="526" t="s">
        <v>1983</v>
      </c>
      <c r="B8" s="527"/>
      <c r="C8" s="527"/>
      <c r="D8" s="527"/>
      <c r="E8" s="528"/>
      <c r="F8" s="220"/>
      <c r="G8" s="220"/>
      <c r="H8" s="220"/>
      <c r="I8" s="220"/>
      <c r="J8" s="279"/>
      <c r="K8" s="215"/>
      <c r="L8" s="326"/>
      <c r="M8" s="342"/>
      <c r="N8" s="326"/>
      <c r="O8" s="532" t="s">
        <v>1735</v>
      </c>
      <c r="P8" s="533"/>
      <c r="Q8" s="534"/>
    </row>
    <row r="9" spans="1:24" ht="18.75">
      <c r="A9" s="529"/>
      <c r="B9" s="530"/>
      <c r="C9" s="530"/>
      <c r="D9" s="530"/>
      <c r="E9" s="531"/>
      <c r="F9" s="280"/>
      <c r="G9" s="280"/>
      <c r="H9" s="280"/>
      <c r="I9" s="280"/>
      <c r="J9" s="280"/>
      <c r="K9" s="384"/>
      <c r="L9" s="328"/>
      <c r="M9" s="359"/>
      <c r="N9" s="328"/>
      <c r="O9" s="535"/>
      <c r="P9" s="536"/>
      <c r="Q9" s="537"/>
      <c r="R9" s="180"/>
      <c r="S9" s="180"/>
      <c r="T9" s="180"/>
      <c r="U9" s="180"/>
      <c r="V9" s="180"/>
      <c r="W9" s="223"/>
      <c r="X9" s="223"/>
    </row>
    <row r="10" spans="1:24" s="343" customFormat="1" ht="18.75">
      <c r="A10" s="281"/>
      <c r="B10" s="281"/>
      <c r="C10" s="281"/>
      <c r="D10" s="281"/>
      <c r="E10" s="281"/>
      <c r="F10" s="280"/>
      <c r="G10" s="280"/>
      <c r="H10" s="280"/>
      <c r="I10" s="280"/>
      <c r="J10" s="280"/>
      <c r="K10" s="63"/>
      <c r="L10" s="275"/>
      <c r="M10" s="276"/>
      <c r="N10" s="275"/>
      <c r="O10" s="275"/>
      <c r="P10" s="275"/>
      <c r="Q10" s="275"/>
      <c r="R10" s="180"/>
      <c r="S10" s="180"/>
      <c r="T10" s="180"/>
      <c r="U10" s="180"/>
      <c r="V10" s="180"/>
      <c r="W10" s="223"/>
      <c r="X10" s="223"/>
    </row>
    <row r="11" spans="1:24" ht="76.5">
      <c r="A11" s="221" t="s">
        <v>1736</v>
      </c>
      <c r="B11" s="221" t="s">
        <v>3</v>
      </c>
      <c r="C11" s="221" t="s">
        <v>4</v>
      </c>
      <c r="D11" s="221" t="s">
        <v>5</v>
      </c>
      <c r="E11" s="221" t="s">
        <v>6</v>
      </c>
      <c r="F11" s="221" t="s">
        <v>1984</v>
      </c>
      <c r="G11" s="221" t="s">
        <v>1985</v>
      </c>
      <c r="H11" s="221" t="s">
        <v>1986</v>
      </c>
      <c r="I11" s="221" t="s">
        <v>1987</v>
      </c>
      <c r="J11" s="221" t="s">
        <v>1988</v>
      </c>
      <c r="K11" s="273" t="s">
        <v>12</v>
      </c>
      <c r="L11" s="329" t="s">
        <v>13</v>
      </c>
      <c r="M11" s="221" t="s">
        <v>14</v>
      </c>
      <c r="N11" s="329" t="s">
        <v>15</v>
      </c>
      <c r="O11" s="329" t="s">
        <v>16</v>
      </c>
      <c r="P11" s="329" t="s">
        <v>1738</v>
      </c>
      <c r="Q11" s="329" t="s">
        <v>16</v>
      </c>
      <c r="R11" s="344" t="s">
        <v>19</v>
      </c>
      <c r="S11" s="344" t="s">
        <v>20</v>
      </c>
      <c r="T11" s="344" t="s">
        <v>21</v>
      </c>
      <c r="U11" s="344" t="s">
        <v>22</v>
      </c>
      <c r="V11" s="344" t="s">
        <v>23</v>
      </c>
    </row>
    <row r="12" spans="1:24" ht="22.5">
      <c r="A12" s="224">
        <v>1</v>
      </c>
      <c r="B12" s="219" t="s">
        <v>1989</v>
      </c>
      <c r="C12" s="225">
        <v>3330300080</v>
      </c>
      <c r="D12" s="226" t="s">
        <v>1990</v>
      </c>
      <c r="E12" s="227" t="s">
        <v>1991</v>
      </c>
      <c r="F12" s="227">
        <v>352901036</v>
      </c>
      <c r="G12" s="228" t="s">
        <v>28</v>
      </c>
      <c r="H12" s="229" t="s">
        <v>28</v>
      </c>
      <c r="I12" s="230" t="s">
        <v>28</v>
      </c>
      <c r="J12" s="217" t="s">
        <v>1992</v>
      </c>
      <c r="K12" s="128">
        <v>406</v>
      </c>
      <c r="L12" s="330"/>
      <c r="M12" s="222">
        <f>+L12*K12</f>
        <v>0</v>
      </c>
      <c r="N12" s="339"/>
      <c r="O12" s="339"/>
      <c r="P12" s="353"/>
      <c r="Q12" s="340"/>
      <c r="R12" s="130">
        <v>0</v>
      </c>
      <c r="S12" s="130">
        <v>0</v>
      </c>
      <c r="T12" s="130">
        <v>0</v>
      </c>
      <c r="U12" s="130">
        <v>0</v>
      </c>
      <c r="V12" s="130">
        <v>0</v>
      </c>
    </row>
    <row r="13" spans="1:24" ht="22.5">
      <c r="A13" s="224">
        <v>2</v>
      </c>
      <c r="B13" s="219" t="s">
        <v>1989</v>
      </c>
      <c r="C13" s="225">
        <v>3330100047</v>
      </c>
      <c r="D13" s="231" t="s">
        <v>1993</v>
      </c>
      <c r="E13" s="232" t="s">
        <v>1994</v>
      </c>
      <c r="F13" s="227">
        <v>352901036</v>
      </c>
      <c r="G13" s="233"/>
      <c r="H13" s="233" t="s">
        <v>346</v>
      </c>
      <c r="I13" s="230" t="s">
        <v>28</v>
      </c>
      <c r="J13" s="233" t="s">
        <v>1992</v>
      </c>
      <c r="K13" s="128">
        <v>128</v>
      </c>
      <c r="L13" s="330"/>
      <c r="M13" s="351">
        <f t="shared" ref="M13:M76" si="0">+L13*K13</f>
        <v>0</v>
      </c>
      <c r="N13" s="339"/>
      <c r="O13" s="339"/>
      <c r="P13" s="353"/>
      <c r="Q13" s="340"/>
      <c r="R13" s="130">
        <v>0</v>
      </c>
      <c r="S13" s="130">
        <v>0</v>
      </c>
      <c r="T13" s="130">
        <v>0</v>
      </c>
      <c r="U13" s="130">
        <v>0</v>
      </c>
      <c r="V13" s="130">
        <v>0</v>
      </c>
    </row>
    <row r="14" spans="1:24" ht="22.5">
      <c r="A14" s="234">
        <v>3</v>
      </c>
      <c r="B14" s="219" t="s">
        <v>1989</v>
      </c>
      <c r="C14" s="235">
        <v>3330100048</v>
      </c>
      <c r="D14" s="236" t="s">
        <v>1995</v>
      </c>
      <c r="E14" s="237" t="s">
        <v>1996</v>
      </c>
      <c r="F14" s="238">
        <v>354400212</v>
      </c>
      <c r="G14" s="239"/>
      <c r="H14" s="239" t="s">
        <v>28</v>
      </c>
      <c r="I14" s="240" t="s">
        <v>28</v>
      </c>
      <c r="J14" s="241" t="s">
        <v>1992</v>
      </c>
      <c r="K14" s="128">
        <v>9383</v>
      </c>
      <c r="L14" s="330"/>
      <c r="M14" s="351">
        <f t="shared" si="0"/>
        <v>0</v>
      </c>
      <c r="N14" s="339"/>
      <c r="O14" s="339"/>
      <c r="P14" s="353"/>
      <c r="Q14" s="340"/>
      <c r="R14" s="130">
        <v>0</v>
      </c>
      <c r="S14" s="130">
        <v>0</v>
      </c>
      <c r="T14" s="130">
        <v>0</v>
      </c>
      <c r="U14" s="130">
        <v>0</v>
      </c>
      <c r="V14" s="130">
        <v>0</v>
      </c>
    </row>
    <row r="15" spans="1:24" ht="22.5">
      <c r="A15" s="234">
        <v>4</v>
      </c>
      <c r="B15" s="219" t="s">
        <v>1989</v>
      </c>
      <c r="C15" s="243">
        <v>3330100030</v>
      </c>
      <c r="D15" s="244" t="s">
        <v>1997</v>
      </c>
      <c r="E15" s="245" t="s">
        <v>1998</v>
      </c>
      <c r="F15" s="238">
        <v>352901036</v>
      </c>
      <c r="G15" s="246" t="s">
        <v>346</v>
      </c>
      <c r="H15" s="239" t="s">
        <v>28</v>
      </c>
      <c r="I15" s="240" t="s">
        <v>28</v>
      </c>
      <c r="J15" s="247" t="s">
        <v>1992</v>
      </c>
      <c r="K15" s="128">
        <v>242</v>
      </c>
      <c r="L15" s="330"/>
      <c r="M15" s="351">
        <f t="shared" si="0"/>
        <v>0</v>
      </c>
      <c r="N15" s="339"/>
      <c r="O15" s="339"/>
      <c r="P15" s="353"/>
      <c r="Q15" s="340"/>
      <c r="R15" s="130">
        <v>0</v>
      </c>
      <c r="S15" s="130">
        <v>0</v>
      </c>
      <c r="T15" s="130">
        <v>0</v>
      </c>
      <c r="U15" s="130">
        <v>0</v>
      </c>
      <c r="V15" s="130">
        <v>0</v>
      </c>
    </row>
    <row r="16" spans="1:24" ht="22.5">
      <c r="A16" s="224">
        <v>5</v>
      </c>
      <c r="B16" s="219" t="s">
        <v>1989</v>
      </c>
      <c r="C16" s="248">
        <v>3330300006</v>
      </c>
      <c r="D16" s="231" t="s">
        <v>1999</v>
      </c>
      <c r="E16" s="232" t="s">
        <v>2000</v>
      </c>
      <c r="F16" s="227">
        <v>29800011</v>
      </c>
      <c r="G16" s="228" t="s">
        <v>28</v>
      </c>
      <c r="H16" s="229" t="s">
        <v>28</v>
      </c>
      <c r="I16" s="230" t="s">
        <v>28</v>
      </c>
      <c r="J16" s="217" t="s">
        <v>1992</v>
      </c>
      <c r="K16" s="128">
        <v>595</v>
      </c>
      <c r="L16" s="330"/>
      <c r="M16" s="351">
        <f t="shared" si="0"/>
        <v>0</v>
      </c>
      <c r="N16" s="339"/>
      <c r="O16" s="339"/>
      <c r="P16" s="353"/>
      <c r="Q16" s="340"/>
      <c r="R16" s="130">
        <v>0</v>
      </c>
      <c r="S16" s="130">
        <v>0</v>
      </c>
      <c r="T16" s="130">
        <v>0</v>
      </c>
      <c r="U16" s="130">
        <v>0</v>
      </c>
      <c r="V16" s="130">
        <v>0</v>
      </c>
    </row>
    <row r="17" spans="1:22" ht="22.5">
      <c r="A17" s="224">
        <v>6</v>
      </c>
      <c r="B17" s="219" t="s">
        <v>1989</v>
      </c>
      <c r="C17" s="225">
        <v>3330300025</v>
      </c>
      <c r="D17" s="249" t="s">
        <v>2001</v>
      </c>
      <c r="E17" s="232" t="s">
        <v>2000</v>
      </c>
      <c r="F17" s="227">
        <v>29800011</v>
      </c>
      <c r="G17" s="228" t="s">
        <v>28</v>
      </c>
      <c r="H17" s="229" t="s">
        <v>28</v>
      </c>
      <c r="I17" s="230" t="s">
        <v>28</v>
      </c>
      <c r="J17" s="217" t="s">
        <v>1992</v>
      </c>
      <c r="K17" s="128">
        <v>518</v>
      </c>
      <c r="L17" s="330"/>
      <c r="M17" s="351">
        <f t="shared" si="0"/>
        <v>0</v>
      </c>
      <c r="N17" s="339"/>
      <c r="O17" s="339"/>
      <c r="P17" s="353"/>
      <c r="Q17" s="340"/>
      <c r="R17" s="130">
        <v>0</v>
      </c>
      <c r="S17" s="130">
        <v>0</v>
      </c>
      <c r="T17" s="130">
        <v>0</v>
      </c>
      <c r="U17" s="130">
        <v>0</v>
      </c>
      <c r="V17" s="130">
        <v>0</v>
      </c>
    </row>
    <row r="18" spans="1:22" ht="22.5">
      <c r="A18" s="224">
        <v>7</v>
      </c>
      <c r="B18" s="219" t="s">
        <v>1989</v>
      </c>
      <c r="C18" s="225">
        <v>3330300027</v>
      </c>
      <c r="D18" s="249" t="s">
        <v>2002</v>
      </c>
      <c r="E18" s="232" t="s">
        <v>2003</v>
      </c>
      <c r="F18" s="227">
        <v>3544002122</v>
      </c>
      <c r="G18" s="228" t="s">
        <v>28</v>
      </c>
      <c r="H18" s="229" t="s">
        <v>28</v>
      </c>
      <c r="I18" s="230" t="s">
        <v>28</v>
      </c>
      <c r="J18" s="217" t="s">
        <v>1992</v>
      </c>
      <c r="K18" s="128">
        <v>709</v>
      </c>
      <c r="L18" s="330"/>
      <c r="M18" s="351">
        <f t="shared" si="0"/>
        <v>0</v>
      </c>
      <c r="N18" s="339"/>
      <c r="O18" s="339"/>
      <c r="P18" s="353"/>
      <c r="Q18" s="340"/>
      <c r="R18" s="130">
        <v>0</v>
      </c>
      <c r="S18" s="130">
        <v>0</v>
      </c>
      <c r="T18" s="130">
        <v>0</v>
      </c>
      <c r="U18" s="130">
        <v>0</v>
      </c>
      <c r="V18" s="130">
        <v>0</v>
      </c>
    </row>
    <row r="19" spans="1:22" ht="24">
      <c r="A19" s="234">
        <v>8</v>
      </c>
      <c r="B19" s="219" t="s">
        <v>1989</v>
      </c>
      <c r="C19" s="243">
        <v>3330100004</v>
      </c>
      <c r="D19" s="250" t="s">
        <v>2004</v>
      </c>
      <c r="E19" s="251" t="s">
        <v>2005</v>
      </c>
      <c r="F19" s="238">
        <v>352901036</v>
      </c>
      <c r="G19" s="252" t="s">
        <v>28</v>
      </c>
      <c r="H19" s="253" t="s">
        <v>28</v>
      </c>
      <c r="I19" s="240" t="s">
        <v>28</v>
      </c>
      <c r="J19" s="247" t="s">
        <v>1992</v>
      </c>
      <c r="K19" s="128">
        <v>283</v>
      </c>
      <c r="L19" s="330"/>
      <c r="M19" s="351">
        <f t="shared" si="0"/>
        <v>0</v>
      </c>
      <c r="N19" s="339"/>
      <c r="O19" s="339"/>
      <c r="P19" s="353"/>
      <c r="Q19" s="340"/>
      <c r="R19" s="130">
        <v>0</v>
      </c>
      <c r="S19" s="130">
        <v>0</v>
      </c>
      <c r="T19" s="130">
        <v>0</v>
      </c>
      <c r="U19" s="130">
        <v>0</v>
      </c>
      <c r="V19" s="130">
        <v>0</v>
      </c>
    </row>
    <row r="20" spans="1:22" ht="24">
      <c r="A20" s="234">
        <v>9</v>
      </c>
      <c r="B20" s="219" t="s">
        <v>1989</v>
      </c>
      <c r="C20" s="243">
        <v>3330100019</v>
      </c>
      <c r="D20" s="250" t="s">
        <v>2006</v>
      </c>
      <c r="E20" s="251" t="s">
        <v>2005</v>
      </c>
      <c r="F20" s="238">
        <v>3544002113</v>
      </c>
      <c r="G20" s="252" t="s">
        <v>28</v>
      </c>
      <c r="H20" s="253" t="s">
        <v>28</v>
      </c>
      <c r="I20" s="240" t="s">
        <v>28</v>
      </c>
      <c r="J20" s="247" t="s">
        <v>1992</v>
      </c>
      <c r="K20" s="128">
        <v>1608</v>
      </c>
      <c r="L20" s="330"/>
      <c r="M20" s="351">
        <f t="shared" si="0"/>
        <v>0</v>
      </c>
      <c r="N20" s="339"/>
      <c r="O20" s="339"/>
      <c r="P20" s="353"/>
      <c r="Q20" s="340"/>
      <c r="R20" s="130">
        <v>0</v>
      </c>
      <c r="S20" s="130">
        <v>0</v>
      </c>
      <c r="T20" s="130">
        <v>0</v>
      </c>
      <c r="U20" s="130">
        <v>0</v>
      </c>
      <c r="V20" s="130">
        <v>0</v>
      </c>
    </row>
    <row r="21" spans="1:22" ht="24">
      <c r="A21" s="224">
        <v>10</v>
      </c>
      <c r="B21" s="219" t="s">
        <v>1989</v>
      </c>
      <c r="C21" s="248">
        <v>3330100049</v>
      </c>
      <c r="D21" s="231" t="s">
        <v>2007</v>
      </c>
      <c r="E21" s="232" t="s">
        <v>26</v>
      </c>
      <c r="F21" s="227">
        <v>352901036</v>
      </c>
      <c r="G21" s="228"/>
      <c r="H21" s="229"/>
      <c r="I21" s="230" t="s">
        <v>28</v>
      </c>
      <c r="J21" s="217" t="s">
        <v>1992</v>
      </c>
      <c r="K21" s="128">
        <v>1491</v>
      </c>
      <c r="L21" s="330"/>
      <c r="M21" s="351">
        <f t="shared" si="0"/>
        <v>0</v>
      </c>
      <c r="N21" s="339"/>
      <c r="O21" s="339"/>
      <c r="P21" s="353"/>
      <c r="Q21" s="340"/>
      <c r="R21" s="130">
        <v>0</v>
      </c>
      <c r="S21" s="130">
        <v>0</v>
      </c>
      <c r="T21" s="130">
        <v>0</v>
      </c>
      <c r="U21" s="130">
        <v>0</v>
      </c>
      <c r="V21" s="130">
        <v>0</v>
      </c>
    </row>
    <row r="22" spans="1:22" ht="22.5">
      <c r="A22" s="234">
        <v>11</v>
      </c>
      <c r="B22" s="219" t="s">
        <v>1989</v>
      </c>
      <c r="C22" s="243">
        <v>3330300049</v>
      </c>
      <c r="D22" s="250" t="s">
        <v>2008</v>
      </c>
      <c r="E22" s="251" t="s">
        <v>2009</v>
      </c>
      <c r="F22" s="238">
        <v>352901036</v>
      </c>
      <c r="G22" s="252" t="s">
        <v>28</v>
      </c>
      <c r="H22" s="253" t="s">
        <v>28</v>
      </c>
      <c r="I22" s="240" t="s">
        <v>28</v>
      </c>
      <c r="J22" s="247" t="s">
        <v>1992</v>
      </c>
      <c r="K22" s="128">
        <v>4913</v>
      </c>
      <c r="L22" s="330"/>
      <c r="M22" s="351">
        <f t="shared" si="0"/>
        <v>0</v>
      </c>
      <c r="N22" s="339"/>
      <c r="O22" s="339"/>
      <c r="P22" s="353"/>
      <c r="Q22" s="340"/>
      <c r="R22" s="130">
        <v>0</v>
      </c>
      <c r="S22" s="130">
        <v>0</v>
      </c>
      <c r="T22" s="130">
        <v>0</v>
      </c>
      <c r="U22" s="130">
        <v>0</v>
      </c>
      <c r="V22" s="130">
        <v>0</v>
      </c>
    </row>
    <row r="23" spans="1:22" ht="24">
      <c r="A23" s="234">
        <v>12</v>
      </c>
      <c r="B23" s="219" t="s">
        <v>1989</v>
      </c>
      <c r="C23" s="243">
        <v>3330300050</v>
      </c>
      <c r="D23" s="250" t="s">
        <v>2010</v>
      </c>
      <c r="E23" s="251" t="s">
        <v>2011</v>
      </c>
      <c r="F23" s="238">
        <v>352901036</v>
      </c>
      <c r="G23" s="252" t="s">
        <v>28</v>
      </c>
      <c r="H23" s="253" t="s">
        <v>28</v>
      </c>
      <c r="I23" s="240" t="s">
        <v>28</v>
      </c>
      <c r="J23" s="247" t="s">
        <v>1992</v>
      </c>
      <c r="K23" s="128">
        <v>560</v>
      </c>
      <c r="L23" s="330"/>
      <c r="M23" s="351">
        <f t="shared" si="0"/>
        <v>0</v>
      </c>
      <c r="N23" s="339"/>
      <c r="O23" s="339"/>
      <c r="P23" s="353"/>
      <c r="Q23" s="340"/>
      <c r="R23" s="130">
        <v>0</v>
      </c>
      <c r="S23" s="130">
        <v>0</v>
      </c>
      <c r="T23" s="130">
        <v>0</v>
      </c>
      <c r="U23" s="130">
        <v>0</v>
      </c>
      <c r="V23" s="130">
        <v>0</v>
      </c>
    </row>
    <row r="24" spans="1:22" ht="22.5">
      <c r="A24" s="224">
        <v>13</v>
      </c>
      <c r="B24" s="219" t="s">
        <v>1989</v>
      </c>
      <c r="C24" s="248">
        <v>3330300130</v>
      </c>
      <c r="D24" s="231" t="s">
        <v>2012</v>
      </c>
      <c r="E24" s="232" t="s">
        <v>2013</v>
      </c>
      <c r="F24" s="227">
        <v>352901036</v>
      </c>
      <c r="G24" s="228" t="s">
        <v>28</v>
      </c>
      <c r="H24" s="229" t="s">
        <v>28</v>
      </c>
      <c r="I24" s="230" t="s">
        <v>28</v>
      </c>
      <c r="J24" s="217" t="s">
        <v>1992</v>
      </c>
      <c r="K24" s="128">
        <v>758</v>
      </c>
      <c r="L24" s="330"/>
      <c r="M24" s="351">
        <f t="shared" si="0"/>
        <v>0</v>
      </c>
      <c r="N24" s="339"/>
      <c r="O24" s="339"/>
      <c r="P24" s="353"/>
      <c r="Q24" s="340"/>
      <c r="R24" s="130">
        <v>0</v>
      </c>
      <c r="S24" s="130">
        <v>0</v>
      </c>
      <c r="T24" s="130">
        <v>0</v>
      </c>
      <c r="U24" s="130">
        <v>0</v>
      </c>
      <c r="V24" s="130">
        <v>0</v>
      </c>
    </row>
    <row r="25" spans="1:22" ht="22.5">
      <c r="A25" s="224">
        <v>14</v>
      </c>
      <c r="B25" s="219" t="s">
        <v>1989</v>
      </c>
      <c r="C25" s="248">
        <v>3330300055</v>
      </c>
      <c r="D25" s="231" t="s">
        <v>2014</v>
      </c>
      <c r="E25" s="232" t="s">
        <v>26</v>
      </c>
      <c r="F25" s="227">
        <v>352901036</v>
      </c>
      <c r="G25" s="228" t="s">
        <v>28</v>
      </c>
      <c r="H25" s="229" t="s">
        <v>28</v>
      </c>
      <c r="I25" s="230" t="s">
        <v>28</v>
      </c>
      <c r="J25" s="217" t="s">
        <v>1992</v>
      </c>
      <c r="K25" s="128">
        <v>478</v>
      </c>
      <c r="L25" s="330"/>
      <c r="M25" s="351">
        <f t="shared" si="0"/>
        <v>0</v>
      </c>
      <c r="N25" s="339"/>
      <c r="O25" s="339"/>
      <c r="P25" s="353"/>
      <c r="Q25" s="340"/>
      <c r="R25" s="130">
        <v>0</v>
      </c>
      <c r="S25" s="130">
        <v>0</v>
      </c>
      <c r="T25" s="130">
        <v>0</v>
      </c>
      <c r="U25" s="130">
        <v>0</v>
      </c>
      <c r="V25" s="130">
        <v>0</v>
      </c>
    </row>
    <row r="26" spans="1:22" ht="24">
      <c r="A26" s="224">
        <v>15</v>
      </c>
      <c r="B26" s="219" t="s">
        <v>1989</v>
      </c>
      <c r="C26" s="248">
        <v>3330100050</v>
      </c>
      <c r="D26" s="231" t="s">
        <v>2015</v>
      </c>
      <c r="E26" s="232" t="s">
        <v>2016</v>
      </c>
      <c r="F26" s="227">
        <v>352901036</v>
      </c>
      <c r="G26" s="228"/>
      <c r="H26" s="229"/>
      <c r="I26" s="230" t="s">
        <v>28</v>
      </c>
      <c r="J26" s="217" t="s">
        <v>1992</v>
      </c>
      <c r="K26" s="128">
        <v>2</v>
      </c>
      <c r="L26" s="330"/>
      <c r="M26" s="351">
        <f t="shared" si="0"/>
        <v>0</v>
      </c>
      <c r="N26" s="339"/>
      <c r="O26" s="339"/>
      <c r="P26" s="353"/>
      <c r="Q26" s="340"/>
      <c r="R26" s="130">
        <v>0</v>
      </c>
      <c r="S26" s="130">
        <v>0</v>
      </c>
      <c r="T26" s="130">
        <v>0</v>
      </c>
      <c r="U26" s="130">
        <v>0</v>
      </c>
      <c r="V26" s="130">
        <v>0</v>
      </c>
    </row>
    <row r="27" spans="1:22" ht="22.5">
      <c r="A27" s="224">
        <v>16</v>
      </c>
      <c r="B27" s="219" t="s">
        <v>1989</v>
      </c>
      <c r="C27" s="248">
        <v>3330100051</v>
      </c>
      <c r="D27" s="231" t="s">
        <v>2017</v>
      </c>
      <c r="E27" s="232" t="s">
        <v>2016</v>
      </c>
      <c r="F27" s="227">
        <v>352901036</v>
      </c>
      <c r="G27" s="254" t="s">
        <v>28</v>
      </c>
      <c r="H27" s="255" t="s">
        <v>28</v>
      </c>
      <c r="I27" s="256" t="s">
        <v>28</v>
      </c>
      <c r="J27" s="217" t="s">
        <v>1992</v>
      </c>
      <c r="K27" s="128">
        <v>165</v>
      </c>
      <c r="L27" s="330"/>
      <c r="M27" s="351">
        <f t="shared" si="0"/>
        <v>0</v>
      </c>
      <c r="N27" s="339"/>
      <c r="O27" s="339"/>
      <c r="P27" s="353"/>
      <c r="Q27" s="340"/>
      <c r="R27" s="130">
        <v>0</v>
      </c>
      <c r="S27" s="130">
        <v>0</v>
      </c>
      <c r="T27" s="130">
        <v>0</v>
      </c>
      <c r="U27" s="130">
        <v>0</v>
      </c>
      <c r="V27" s="130">
        <v>0</v>
      </c>
    </row>
    <row r="28" spans="1:22" ht="24">
      <c r="A28" s="224">
        <v>17</v>
      </c>
      <c r="B28" s="219" t="s">
        <v>1989</v>
      </c>
      <c r="C28" s="248">
        <v>3330100046</v>
      </c>
      <c r="D28" s="231" t="s">
        <v>2018</v>
      </c>
      <c r="E28" s="232" t="s">
        <v>2019</v>
      </c>
      <c r="F28" s="227">
        <v>352901036</v>
      </c>
      <c r="G28" s="228" t="s">
        <v>28</v>
      </c>
      <c r="H28" s="229" t="s">
        <v>28</v>
      </c>
      <c r="I28" s="230" t="s">
        <v>28</v>
      </c>
      <c r="J28" s="217" t="s">
        <v>1992</v>
      </c>
      <c r="K28" s="128">
        <v>146</v>
      </c>
      <c r="L28" s="330"/>
      <c r="M28" s="351">
        <f t="shared" si="0"/>
        <v>0</v>
      </c>
      <c r="N28" s="339"/>
      <c r="O28" s="339"/>
      <c r="P28" s="353"/>
      <c r="Q28" s="340"/>
      <c r="R28" s="130">
        <v>0</v>
      </c>
      <c r="S28" s="130">
        <v>0</v>
      </c>
      <c r="T28" s="130">
        <v>0</v>
      </c>
      <c r="U28" s="130">
        <v>0</v>
      </c>
      <c r="V28" s="130">
        <v>0</v>
      </c>
    </row>
    <row r="29" spans="1:22" ht="24">
      <c r="A29" s="224">
        <v>18</v>
      </c>
      <c r="B29" s="219" t="s">
        <v>1989</v>
      </c>
      <c r="C29" s="248">
        <v>3330100010</v>
      </c>
      <c r="D29" s="231" t="s">
        <v>2020</v>
      </c>
      <c r="E29" s="232" t="s">
        <v>2019</v>
      </c>
      <c r="F29" s="227">
        <v>3544002123</v>
      </c>
      <c r="G29" s="228" t="s">
        <v>28</v>
      </c>
      <c r="H29" s="229" t="s">
        <v>28</v>
      </c>
      <c r="I29" s="230" t="s">
        <v>28</v>
      </c>
      <c r="J29" s="217" t="s">
        <v>1992</v>
      </c>
      <c r="K29" s="128">
        <v>163</v>
      </c>
      <c r="L29" s="330"/>
      <c r="M29" s="351">
        <f t="shared" si="0"/>
        <v>0</v>
      </c>
      <c r="N29" s="339"/>
      <c r="O29" s="339"/>
      <c r="P29" s="353"/>
      <c r="Q29" s="340"/>
      <c r="R29" s="130">
        <v>0</v>
      </c>
      <c r="S29" s="130">
        <v>0</v>
      </c>
      <c r="T29" s="130">
        <v>0</v>
      </c>
      <c r="U29" s="130">
        <v>0</v>
      </c>
      <c r="V29" s="130">
        <v>0</v>
      </c>
    </row>
    <row r="30" spans="1:22" ht="22.5">
      <c r="A30" s="224">
        <v>19</v>
      </c>
      <c r="B30" s="219" t="s">
        <v>1989</v>
      </c>
      <c r="C30" s="248">
        <v>3330300072</v>
      </c>
      <c r="D30" s="231" t="s">
        <v>2021</v>
      </c>
      <c r="E30" s="232" t="s">
        <v>2022</v>
      </c>
      <c r="F30" s="227">
        <v>3544002122</v>
      </c>
      <c r="G30" s="228" t="s">
        <v>346</v>
      </c>
      <c r="H30" s="229" t="s">
        <v>28</v>
      </c>
      <c r="I30" s="230" t="s">
        <v>28</v>
      </c>
      <c r="J30" s="217" t="s">
        <v>1992</v>
      </c>
      <c r="K30" s="128">
        <v>214</v>
      </c>
      <c r="L30" s="330"/>
      <c r="M30" s="351">
        <f t="shared" si="0"/>
        <v>0</v>
      </c>
      <c r="N30" s="339"/>
      <c r="O30" s="339"/>
      <c r="P30" s="353"/>
      <c r="Q30" s="340"/>
      <c r="R30" s="130">
        <v>0</v>
      </c>
      <c r="S30" s="130">
        <v>0</v>
      </c>
      <c r="T30" s="130">
        <v>0</v>
      </c>
      <c r="U30" s="130">
        <v>0</v>
      </c>
      <c r="V30" s="130">
        <v>0</v>
      </c>
    </row>
    <row r="31" spans="1:22" ht="22.5">
      <c r="A31" s="234">
        <v>20</v>
      </c>
      <c r="B31" s="219" t="s">
        <v>1989</v>
      </c>
      <c r="C31" s="243">
        <v>3330300071</v>
      </c>
      <c r="D31" s="250" t="s">
        <v>2023</v>
      </c>
      <c r="E31" s="251" t="s">
        <v>2024</v>
      </c>
      <c r="F31" s="238">
        <v>352901036</v>
      </c>
      <c r="G31" s="252" t="s">
        <v>2025</v>
      </c>
      <c r="H31" s="253" t="s">
        <v>28</v>
      </c>
      <c r="I31" s="240" t="s">
        <v>28</v>
      </c>
      <c r="J31" s="247" t="s">
        <v>1992</v>
      </c>
      <c r="K31" s="128">
        <v>211</v>
      </c>
      <c r="L31" s="330"/>
      <c r="M31" s="351">
        <f t="shared" si="0"/>
        <v>0</v>
      </c>
      <c r="N31" s="339"/>
      <c r="O31" s="339"/>
      <c r="P31" s="353"/>
      <c r="Q31" s="340"/>
      <c r="R31" s="130">
        <v>0</v>
      </c>
      <c r="S31" s="130">
        <v>0</v>
      </c>
      <c r="T31" s="130">
        <v>0</v>
      </c>
      <c r="U31" s="130">
        <v>0</v>
      </c>
      <c r="V31" s="130">
        <v>0</v>
      </c>
    </row>
    <row r="32" spans="1:22" ht="24">
      <c r="A32" s="234">
        <v>21</v>
      </c>
      <c r="B32" s="219" t="s">
        <v>1989</v>
      </c>
      <c r="C32" s="243">
        <v>3330300059</v>
      </c>
      <c r="D32" s="250" t="s">
        <v>2026</v>
      </c>
      <c r="E32" s="251" t="s">
        <v>2022</v>
      </c>
      <c r="F32" s="238">
        <v>352901036</v>
      </c>
      <c r="G32" s="252" t="s">
        <v>346</v>
      </c>
      <c r="H32" s="253" t="s">
        <v>28</v>
      </c>
      <c r="I32" s="240" t="s">
        <v>28</v>
      </c>
      <c r="J32" s="247" t="s">
        <v>1992</v>
      </c>
      <c r="K32" s="128">
        <v>284</v>
      </c>
      <c r="L32" s="330"/>
      <c r="M32" s="351">
        <f t="shared" si="0"/>
        <v>0</v>
      </c>
      <c r="N32" s="339"/>
      <c r="O32" s="339"/>
      <c r="P32" s="353"/>
      <c r="Q32" s="340"/>
      <c r="R32" s="130">
        <v>0</v>
      </c>
      <c r="S32" s="130">
        <v>0</v>
      </c>
      <c r="T32" s="130">
        <v>0</v>
      </c>
      <c r="U32" s="130">
        <v>0</v>
      </c>
      <c r="V32" s="130">
        <v>0</v>
      </c>
    </row>
    <row r="33" spans="1:22" ht="22.5">
      <c r="A33" s="234">
        <v>22</v>
      </c>
      <c r="B33" s="219" t="s">
        <v>1989</v>
      </c>
      <c r="C33" s="243">
        <v>3330100052</v>
      </c>
      <c r="D33" s="250" t="s">
        <v>2027</v>
      </c>
      <c r="E33" s="251" t="s">
        <v>2028</v>
      </c>
      <c r="F33" s="238">
        <v>481700961</v>
      </c>
      <c r="G33" s="252" t="s">
        <v>28</v>
      </c>
      <c r="H33" s="253" t="s">
        <v>28</v>
      </c>
      <c r="I33" s="240" t="s">
        <v>28</v>
      </c>
      <c r="J33" s="247" t="s">
        <v>1992</v>
      </c>
      <c r="K33" s="128">
        <v>318</v>
      </c>
      <c r="L33" s="330"/>
      <c r="M33" s="351">
        <f t="shared" si="0"/>
        <v>0</v>
      </c>
      <c r="N33" s="339"/>
      <c r="O33" s="339"/>
      <c r="P33" s="353"/>
      <c r="Q33" s="340"/>
      <c r="R33" s="130">
        <v>0</v>
      </c>
      <c r="S33" s="130">
        <v>0</v>
      </c>
      <c r="T33" s="130">
        <v>0</v>
      </c>
      <c r="U33" s="130">
        <v>0</v>
      </c>
      <c r="V33" s="130">
        <v>0</v>
      </c>
    </row>
    <row r="34" spans="1:22" ht="22.5">
      <c r="A34" s="224">
        <v>23</v>
      </c>
      <c r="B34" s="219" t="s">
        <v>1989</v>
      </c>
      <c r="C34" s="248">
        <v>3330100053</v>
      </c>
      <c r="D34" s="231" t="s">
        <v>2029</v>
      </c>
      <c r="E34" s="232" t="s">
        <v>2030</v>
      </c>
      <c r="F34" s="227">
        <v>352901036</v>
      </c>
      <c r="G34" s="228" t="s">
        <v>28</v>
      </c>
      <c r="H34" s="229" t="s">
        <v>28</v>
      </c>
      <c r="I34" s="230" t="s">
        <v>28</v>
      </c>
      <c r="J34" s="217" t="s">
        <v>1992</v>
      </c>
      <c r="K34" s="128">
        <v>503</v>
      </c>
      <c r="L34" s="330"/>
      <c r="M34" s="351">
        <f t="shared" si="0"/>
        <v>0</v>
      </c>
      <c r="N34" s="339"/>
      <c r="O34" s="339"/>
      <c r="P34" s="353"/>
      <c r="Q34" s="340"/>
      <c r="R34" s="130">
        <v>0</v>
      </c>
      <c r="S34" s="130">
        <v>0</v>
      </c>
      <c r="T34" s="130">
        <v>0</v>
      </c>
      <c r="U34" s="130">
        <v>0</v>
      </c>
      <c r="V34" s="130">
        <v>0</v>
      </c>
    </row>
    <row r="35" spans="1:22" ht="22.5">
      <c r="A35" s="224">
        <v>24</v>
      </c>
      <c r="B35" s="219" t="s">
        <v>1989</v>
      </c>
      <c r="C35" s="248">
        <v>3330300066</v>
      </c>
      <c r="D35" s="231" t="s">
        <v>2031</v>
      </c>
      <c r="E35" s="232" t="s">
        <v>2030</v>
      </c>
      <c r="F35" s="227">
        <v>374100011</v>
      </c>
      <c r="G35" s="228" t="s">
        <v>28</v>
      </c>
      <c r="H35" s="229" t="s">
        <v>28</v>
      </c>
      <c r="I35" s="230" t="s">
        <v>28</v>
      </c>
      <c r="J35" s="217" t="s">
        <v>1992</v>
      </c>
      <c r="K35" s="128">
        <v>1173</v>
      </c>
      <c r="L35" s="330"/>
      <c r="M35" s="351">
        <f t="shared" si="0"/>
        <v>0</v>
      </c>
      <c r="N35" s="339"/>
      <c r="O35" s="339"/>
      <c r="P35" s="353"/>
      <c r="Q35" s="340"/>
      <c r="R35" s="130">
        <v>0</v>
      </c>
      <c r="S35" s="130">
        <v>0</v>
      </c>
      <c r="T35" s="130">
        <v>0</v>
      </c>
      <c r="U35" s="130">
        <v>0</v>
      </c>
      <c r="V35" s="130">
        <v>0</v>
      </c>
    </row>
    <row r="36" spans="1:22" ht="24">
      <c r="A36" s="234">
        <v>25</v>
      </c>
      <c r="B36" s="219" t="s">
        <v>1989</v>
      </c>
      <c r="C36" s="243">
        <v>3330100018</v>
      </c>
      <c r="D36" s="250" t="s">
        <v>2032</v>
      </c>
      <c r="E36" s="251" t="s">
        <v>2033</v>
      </c>
      <c r="F36" s="238">
        <v>3544002151</v>
      </c>
      <c r="G36" s="252" t="s">
        <v>28</v>
      </c>
      <c r="H36" s="253" t="s">
        <v>28</v>
      </c>
      <c r="I36" s="240" t="s">
        <v>28</v>
      </c>
      <c r="J36" s="247" t="s">
        <v>2034</v>
      </c>
      <c r="K36" s="128">
        <v>5368</v>
      </c>
      <c r="L36" s="330"/>
      <c r="M36" s="351">
        <f t="shared" si="0"/>
        <v>0</v>
      </c>
      <c r="N36" s="339"/>
      <c r="O36" s="339"/>
      <c r="P36" s="353"/>
      <c r="Q36" s="340"/>
      <c r="R36" s="130">
        <v>0</v>
      </c>
      <c r="S36" s="130">
        <v>0</v>
      </c>
      <c r="T36" s="130">
        <v>0</v>
      </c>
      <c r="U36" s="130">
        <v>0</v>
      </c>
      <c r="V36" s="130">
        <v>0</v>
      </c>
    </row>
    <row r="37" spans="1:22" ht="24">
      <c r="A37" s="234">
        <v>26</v>
      </c>
      <c r="B37" s="219" t="s">
        <v>1989</v>
      </c>
      <c r="C37" s="243">
        <v>3330200041</v>
      </c>
      <c r="D37" s="257" t="s">
        <v>2035</v>
      </c>
      <c r="E37" s="238" t="s">
        <v>2036</v>
      </c>
      <c r="F37" s="238">
        <v>352901036</v>
      </c>
      <c r="G37" s="252" t="s">
        <v>28</v>
      </c>
      <c r="H37" s="253" t="s">
        <v>28</v>
      </c>
      <c r="I37" s="240" t="s">
        <v>28</v>
      </c>
      <c r="J37" s="247" t="s">
        <v>2034</v>
      </c>
      <c r="K37" s="128">
        <v>5836</v>
      </c>
      <c r="L37" s="330"/>
      <c r="M37" s="351">
        <f t="shared" si="0"/>
        <v>0</v>
      </c>
      <c r="N37" s="339"/>
      <c r="O37" s="339"/>
      <c r="P37" s="353"/>
      <c r="Q37" s="340"/>
      <c r="R37" s="130">
        <v>0</v>
      </c>
      <c r="S37" s="130">
        <v>0</v>
      </c>
      <c r="T37" s="130">
        <v>0</v>
      </c>
      <c r="U37" s="130">
        <v>0</v>
      </c>
      <c r="V37" s="130">
        <v>0</v>
      </c>
    </row>
    <row r="38" spans="1:22" ht="22.5">
      <c r="A38" s="234">
        <v>27</v>
      </c>
      <c r="B38" s="219" t="s">
        <v>1989</v>
      </c>
      <c r="C38" s="243">
        <v>3330300004</v>
      </c>
      <c r="D38" s="250" t="s">
        <v>2037</v>
      </c>
      <c r="E38" s="251" t="s">
        <v>2038</v>
      </c>
      <c r="F38" s="238">
        <v>3544002145</v>
      </c>
      <c r="G38" s="252" t="s">
        <v>28</v>
      </c>
      <c r="H38" s="253" t="s">
        <v>28</v>
      </c>
      <c r="I38" s="240" t="s">
        <v>28</v>
      </c>
      <c r="J38" s="247" t="s">
        <v>2034</v>
      </c>
      <c r="K38" s="128">
        <v>4131</v>
      </c>
      <c r="L38" s="330"/>
      <c r="M38" s="351">
        <f t="shared" si="0"/>
        <v>0</v>
      </c>
      <c r="N38" s="339"/>
      <c r="O38" s="339"/>
      <c r="P38" s="353"/>
      <c r="Q38" s="340"/>
      <c r="R38" s="130">
        <v>0</v>
      </c>
      <c r="S38" s="130">
        <v>0</v>
      </c>
      <c r="T38" s="130">
        <v>0</v>
      </c>
      <c r="U38" s="130">
        <v>0</v>
      </c>
      <c r="V38" s="130">
        <v>0</v>
      </c>
    </row>
    <row r="39" spans="1:22" ht="22.5">
      <c r="A39" s="224">
        <v>28</v>
      </c>
      <c r="B39" s="219" t="s">
        <v>1989</v>
      </c>
      <c r="C39" s="248">
        <v>3330100002</v>
      </c>
      <c r="D39" s="231" t="s">
        <v>2039</v>
      </c>
      <c r="E39" s="232" t="s">
        <v>2040</v>
      </c>
      <c r="F39" s="227">
        <v>352901036</v>
      </c>
      <c r="G39" s="228" t="s">
        <v>28</v>
      </c>
      <c r="H39" s="229" t="s">
        <v>28</v>
      </c>
      <c r="I39" s="230" t="s">
        <v>28</v>
      </c>
      <c r="J39" s="217" t="s">
        <v>2034</v>
      </c>
      <c r="K39" s="128">
        <v>421</v>
      </c>
      <c r="L39" s="330"/>
      <c r="M39" s="351">
        <f t="shared" si="0"/>
        <v>0</v>
      </c>
      <c r="N39" s="339"/>
      <c r="O39" s="339"/>
      <c r="P39" s="353"/>
      <c r="Q39" s="340"/>
      <c r="R39" s="130">
        <v>0</v>
      </c>
      <c r="S39" s="130">
        <v>0</v>
      </c>
      <c r="T39" s="130">
        <v>0</v>
      </c>
      <c r="U39" s="130">
        <v>0</v>
      </c>
      <c r="V39" s="130">
        <v>0</v>
      </c>
    </row>
    <row r="40" spans="1:22" ht="24">
      <c r="A40" s="224">
        <v>29</v>
      </c>
      <c r="B40" s="219" t="s">
        <v>1989</v>
      </c>
      <c r="C40" s="248">
        <v>3330100003</v>
      </c>
      <c r="D40" s="231" t="s">
        <v>2041</v>
      </c>
      <c r="E40" s="232" t="s">
        <v>2005</v>
      </c>
      <c r="F40" s="227">
        <v>352901036</v>
      </c>
      <c r="G40" s="228" t="s">
        <v>28</v>
      </c>
      <c r="H40" s="229" t="s">
        <v>28</v>
      </c>
      <c r="I40" s="230" t="s">
        <v>28</v>
      </c>
      <c r="J40" s="217" t="s">
        <v>2034</v>
      </c>
      <c r="K40" s="128">
        <v>394</v>
      </c>
      <c r="L40" s="330"/>
      <c r="M40" s="351">
        <f t="shared" si="0"/>
        <v>0</v>
      </c>
      <c r="N40" s="339"/>
      <c r="O40" s="339"/>
      <c r="P40" s="353"/>
      <c r="Q40" s="340"/>
      <c r="R40" s="130">
        <v>0</v>
      </c>
      <c r="S40" s="130">
        <v>0</v>
      </c>
      <c r="T40" s="130">
        <v>0</v>
      </c>
      <c r="U40" s="130">
        <v>0</v>
      </c>
      <c r="V40" s="130">
        <v>0</v>
      </c>
    </row>
    <row r="41" spans="1:22" ht="24">
      <c r="A41" s="234">
        <v>30</v>
      </c>
      <c r="B41" s="219" t="s">
        <v>1989</v>
      </c>
      <c r="C41" s="243">
        <v>3330300010</v>
      </c>
      <c r="D41" s="250" t="s">
        <v>2042</v>
      </c>
      <c r="E41" s="251" t="s">
        <v>2043</v>
      </c>
      <c r="F41" s="238">
        <v>352901036</v>
      </c>
      <c r="G41" s="252" t="s">
        <v>28</v>
      </c>
      <c r="H41" s="253" t="s">
        <v>28</v>
      </c>
      <c r="I41" s="240" t="s">
        <v>28</v>
      </c>
      <c r="J41" s="247" t="s">
        <v>2034</v>
      </c>
      <c r="K41" s="128">
        <v>825</v>
      </c>
      <c r="L41" s="330"/>
      <c r="M41" s="351">
        <f t="shared" si="0"/>
        <v>0</v>
      </c>
      <c r="N41" s="339"/>
      <c r="O41" s="339"/>
      <c r="P41" s="353"/>
      <c r="Q41" s="340"/>
      <c r="R41" s="130">
        <v>0</v>
      </c>
      <c r="S41" s="130">
        <v>0</v>
      </c>
      <c r="T41" s="130">
        <v>0</v>
      </c>
      <c r="U41" s="130">
        <v>0</v>
      </c>
      <c r="V41" s="130">
        <v>0</v>
      </c>
    </row>
    <row r="42" spans="1:22" ht="22.5">
      <c r="A42" s="234">
        <v>31</v>
      </c>
      <c r="B42" s="219" t="s">
        <v>1989</v>
      </c>
      <c r="C42" s="243">
        <v>3330200042</v>
      </c>
      <c r="D42" s="258" t="s">
        <v>2044</v>
      </c>
      <c r="E42" s="241" t="s">
        <v>2028</v>
      </c>
      <c r="F42" s="238">
        <v>352901036</v>
      </c>
      <c r="G42" s="252" t="s">
        <v>28</v>
      </c>
      <c r="H42" s="253"/>
      <c r="I42" s="259"/>
      <c r="J42" s="260" t="s">
        <v>2045</v>
      </c>
      <c r="K42" s="128">
        <v>1632</v>
      </c>
      <c r="L42" s="330"/>
      <c r="M42" s="351">
        <f t="shared" si="0"/>
        <v>0</v>
      </c>
      <c r="N42" s="339"/>
      <c r="O42" s="339"/>
      <c r="P42" s="353"/>
      <c r="Q42" s="340"/>
      <c r="R42" s="130">
        <v>0</v>
      </c>
      <c r="S42" s="130">
        <v>0</v>
      </c>
      <c r="T42" s="130">
        <v>0</v>
      </c>
      <c r="U42" s="130">
        <v>0</v>
      </c>
      <c r="V42" s="130">
        <v>0</v>
      </c>
    </row>
    <row r="43" spans="1:22" ht="22.5">
      <c r="A43" s="234">
        <v>32</v>
      </c>
      <c r="B43" s="219" t="s">
        <v>1989</v>
      </c>
      <c r="C43" s="243">
        <v>3330100045</v>
      </c>
      <c r="D43" s="250" t="s">
        <v>2046</v>
      </c>
      <c r="E43" s="239" t="s">
        <v>2047</v>
      </c>
      <c r="F43" s="238">
        <v>3544002168</v>
      </c>
      <c r="G43" s="261" t="s">
        <v>28</v>
      </c>
      <c r="H43" s="261" t="s">
        <v>28</v>
      </c>
      <c r="I43" s="240" t="s">
        <v>28</v>
      </c>
      <c r="J43" s="253" t="s">
        <v>2034</v>
      </c>
      <c r="K43" s="128">
        <v>367</v>
      </c>
      <c r="L43" s="330"/>
      <c r="M43" s="351">
        <f t="shared" si="0"/>
        <v>0</v>
      </c>
      <c r="N43" s="339"/>
      <c r="O43" s="339"/>
      <c r="P43" s="353"/>
      <c r="Q43" s="340"/>
      <c r="R43" s="130">
        <v>0</v>
      </c>
      <c r="S43" s="130">
        <v>0</v>
      </c>
      <c r="T43" s="130">
        <v>0</v>
      </c>
      <c r="U43" s="130">
        <v>0</v>
      </c>
      <c r="V43" s="130">
        <v>0</v>
      </c>
    </row>
    <row r="44" spans="1:22" ht="22.5">
      <c r="A44" s="234">
        <v>33</v>
      </c>
      <c r="B44" s="219" t="s">
        <v>1989</v>
      </c>
      <c r="C44" s="243">
        <v>3330300011</v>
      </c>
      <c r="D44" s="250" t="s">
        <v>2048</v>
      </c>
      <c r="E44" s="251" t="s">
        <v>2022</v>
      </c>
      <c r="F44" s="238">
        <v>379100011</v>
      </c>
      <c r="G44" s="261" t="s">
        <v>28</v>
      </c>
      <c r="H44" s="261" t="s">
        <v>28</v>
      </c>
      <c r="I44" s="240" t="s">
        <v>28</v>
      </c>
      <c r="J44" s="247" t="s">
        <v>2034</v>
      </c>
      <c r="K44" s="128">
        <v>2349</v>
      </c>
      <c r="L44" s="330"/>
      <c r="M44" s="351">
        <f t="shared" si="0"/>
        <v>0</v>
      </c>
      <c r="N44" s="339"/>
      <c r="O44" s="339"/>
      <c r="P44" s="353"/>
      <c r="Q44" s="340"/>
      <c r="R44" s="130">
        <v>0</v>
      </c>
      <c r="S44" s="130">
        <v>0</v>
      </c>
      <c r="T44" s="130">
        <v>0</v>
      </c>
      <c r="U44" s="130">
        <v>0</v>
      </c>
      <c r="V44" s="130">
        <v>0</v>
      </c>
    </row>
    <row r="45" spans="1:22" ht="22.5">
      <c r="A45" s="224">
        <v>34</v>
      </c>
      <c r="B45" s="219" t="s">
        <v>1989</v>
      </c>
      <c r="C45" s="248">
        <v>3330200043</v>
      </c>
      <c r="D45" s="218" t="s">
        <v>2049</v>
      </c>
      <c r="E45" s="232" t="s">
        <v>2050</v>
      </c>
      <c r="F45" s="227">
        <v>352901036</v>
      </c>
      <c r="G45" s="229" t="s">
        <v>28</v>
      </c>
      <c r="H45" s="229" t="s">
        <v>28</v>
      </c>
      <c r="I45" s="230" t="s">
        <v>28</v>
      </c>
      <c r="J45" s="217" t="s">
        <v>2034</v>
      </c>
      <c r="K45" s="128">
        <v>86</v>
      </c>
      <c r="L45" s="330"/>
      <c r="M45" s="351">
        <f t="shared" si="0"/>
        <v>0</v>
      </c>
      <c r="N45" s="339"/>
      <c r="O45" s="339"/>
      <c r="P45" s="353"/>
      <c r="Q45" s="340"/>
      <c r="R45" s="130">
        <v>0</v>
      </c>
      <c r="S45" s="130">
        <v>0</v>
      </c>
      <c r="T45" s="130">
        <v>0</v>
      </c>
      <c r="U45" s="130">
        <v>0</v>
      </c>
      <c r="V45" s="130">
        <v>0</v>
      </c>
    </row>
    <row r="46" spans="1:22" ht="22.5">
      <c r="A46" s="224">
        <v>35</v>
      </c>
      <c r="B46" s="219" t="s">
        <v>1989</v>
      </c>
      <c r="C46" s="248">
        <v>3330200007</v>
      </c>
      <c r="D46" s="262" t="s">
        <v>2051</v>
      </c>
      <c r="E46" s="263" t="s">
        <v>2052</v>
      </c>
      <c r="F46" s="227">
        <v>352901036</v>
      </c>
      <c r="G46" s="229" t="s">
        <v>28</v>
      </c>
      <c r="H46" s="229" t="s">
        <v>28</v>
      </c>
      <c r="I46" s="230" t="s">
        <v>28</v>
      </c>
      <c r="J46" s="217" t="s">
        <v>2034</v>
      </c>
      <c r="K46" s="128">
        <v>444</v>
      </c>
      <c r="L46" s="330"/>
      <c r="M46" s="351">
        <f t="shared" si="0"/>
        <v>0</v>
      </c>
      <c r="N46" s="339"/>
      <c r="O46" s="339"/>
      <c r="P46" s="353"/>
      <c r="Q46" s="340"/>
      <c r="R46" s="130">
        <v>0</v>
      </c>
      <c r="S46" s="130">
        <v>0</v>
      </c>
      <c r="T46" s="130">
        <v>0</v>
      </c>
      <c r="U46" s="130">
        <v>0</v>
      </c>
      <c r="V46" s="130">
        <v>0</v>
      </c>
    </row>
    <row r="47" spans="1:22" ht="22.5">
      <c r="A47" s="234">
        <v>36</v>
      </c>
      <c r="B47" s="219" t="s">
        <v>1989</v>
      </c>
      <c r="C47" s="243">
        <v>3330200044</v>
      </c>
      <c r="D47" s="264" t="s">
        <v>2053</v>
      </c>
      <c r="E47" s="251" t="s">
        <v>66</v>
      </c>
      <c r="F47" s="238">
        <v>371160111</v>
      </c>
      <c r="G47" s="261" t="s">
        <v>28</v>
      </c>
      <c r="H47" s="261" t="s">
        <v>28</v>
      </c>
      <c r="I47" s="240" t="s">
        <v>28</v>
      </c>
      <c r="J47" s="260" t="s">
        <v>2034</v>
      </c>
      <c r="K47" s="128">
        <v>11856</v>
      </c>
      <c r="L47" s="330"/>
      <c r="M47" s="351">
        <f t="shared" si="0"/>
        <v>0</v>
      </c>
      <c r="N47" s="339"/>
      <c r="O47" s="339"/>
      <c r="P47" s="353"/>
      <c r="Q47" s="340"/>
      <c r="R47" s="130">
        <v>0</v>
      </c>
      <c r="S47" s="130">
        <v>0</v>
      </c>
      <c r="T47" s="130">
        <v>0</v>
      </c>
      <c r="U47" s="130">
        <v>0</v>
      </c>
      <c r="V47" s="130">
        <v>0</v>
      </c>
    </row>
    <row r="48" spans="1:22" ht="22.5">
      <c r="A48" s="234">
        <v>37</v>
      </c>
      <c r="B48" s="219" t="s">
        <v>1989</v>
      </c>
      <c r="C48" s="243">
        <v>3330200045</v>
      </c>
      <c r="D48" s="264" t="s">
        <v>2054</v>
      </c>
      <c r="E48" s="251" t="s">
        <v>66</v>
      </c>
      <c r="F48" s="238">
        <v>371160111</v>
      </c>
      <c r="G48" s="261" t="s">
        <v>28</v>
      </c>
      <c r="H48" s="261" t="s">
        <v>28</v>
      </c>
      <c r="I48" s="240" t="s">
        <v>28</v>
      </c>
      <c r="J48" s="260" t="s">
        <v>2034</v>
      </c>
      <c r="K48" s="128">
        <v>11911</v>
      </c>
      <c r="L48" s="330"/>
      <c r="M48" s="351">
        <f t="shared" si="0"/>
        <v>0</v>
      </c>
      <c r="N48" s="339"/>
      <c r="O48" s="339"/>
      <c r="P48" s="353"/>
      <c r="Q48" s="340"/>
      <c r="R48" s="130">
        <v>0</v>
      </c>
      <c r="S48" s="130">
        <v>0</v>
      </c>
      <c r="T48" s="130">
        <v>0</v>
      </c>
      <c r="U48" s="130">
        <v>0</v>
      </c>
      <c r="V48" s="130">
        <v>0</v>
      </c>
    </row>
    <row r="49" spans="1:22" ht="24">
      <c r="A49" s="224">
        <v>38</v>
      </c>
      <c r="B49" s="219" t="s">
        <v>1989</v>
      </c>
      <c r="C49" s="248">
        <v>3330300013</v>
      </c>
      <c r="D49" s="231" t="s">
        <v>2055</v>
      </c>
      <c r="E49" s="232" t="s">
        <v>26</v>
      </c>
      <c r="F49" s="227">
        <v>352901036</v>
      </c>
      <c r="G49" s="229" t="s">
        <v>28</v>
      </c>
      <c r="H49" s="229" t="s">
        <v>28</v>
      </c>
      <c r="I49" s="230" t="s">
        <v>28</v>
      </c>
      <c r="J49" s="217" t="s">
        <v>2034</v>
      </c>
      <c r="K49" s="128">
        <v>2081</v>
      </c>
      <c r="L49" s="330"/>
      <c r="M49" s="351">
        <f t="shared" si="0"/>
        <v>0</v>
      </c>
      <c r="N49" s="339"/>
      <c r="O49" s="339"/>
      <c r="P49" s="353"/>
      <c r="Q49" s="340"/>
      <c r="R49" s="130">
        <v>0</v>
      </c>
      <c r="S49" s="130">
        <v>0</v>
      </c>
      <c r="T49" s="130">
        <v>0</v>
      </c>
      <c r="U49" s="130">
        <v>0</v>
      </c>
      <c r="V49" s="130">
        <v>0</v>
      </c>
    </row>
    <row r="50" spans="1:22" ht="24">
      <c r="A50" s="224">
        <v>39</v>
      </c>
      <c r="B50" s="219" t="s">
        <v>1989</v>
      </c>
      <c r="C50" s="248">
        <v>3330300012</v>
      </c>
      <c r="D50" s="231" t="s">
        <v>2056</v>
      </c>
      <c r="E50" s="232" t="s">
        <v>26</v>
      </c>
      <c r="F50" s="227">
        <v>352901036</v>
      </c>
      <c r="G50" s="229" t="s">
        <v>28</v>
      </c>
      <c r="H50" s="229" t="s">
        <v>28</v>
      </c>
      <c r="I50" s="230" t="s">
        <v>28</v>
      </c>
      <c r="J50" s="217" t="s">
        <v>2034</v>
      </c>
      <c r="K50" s="128">
        <v>2474</v>
      </c>
      <c r="L50" s="330"/>
      <c r="M50" s="351">
        <f t="shared" si="0"/>
        <v>0</v>
      </c>
      <c r="N50" s="339"/>
      <c r="O50" s="339"/>
      <c r="P50" s="353"/>
      <c r="Q50" s="340"/>
      <c r="R50" s="130">
        <v>0</v>
      </c>
      <c r="S50" s="130">
        <v>0</v>
      </c>
      <c r="T50" s="130">
        <v>0</v>
      </c>
      <c r="U50" s="130">
        <v>0</v>
      </c>
      <c r="V50" s="130">
        <v>0</v>
      </c>
    </row>
    <row r="51" spans="1:22" ht="24">
      <c r="A51" s="234">
        <v>40</v>
      </c>
      <c r="B51" s="219" t="s">
        <v>1989</v>
      </c>
      <c r="C51" s="243">
        <v>3330300015</v>
      </c>
      <c r="D51" s="250" t="s">
        <v>2057</v>
      </c>
      <c r="E51" s="251" t="s">
        <v>26</v>
      </c>
      <c r="F51" s="238">
        <v>4813009170</v>
      </c>
      <c r="G51" s="261" t="s">
        <v>28</v>
      </c>
      <c r="H51" s="261" t="s">
        <v>28</v>
      </c>
      <c r="I51" s="240" t="s">
        <v>28</v>
      </c>
      <c r="J51" s="247" t="s">
        <v>2034</v>
      </c>
      <c r="K51" s="128">
        <v>5575</v>
      </c>
      <c r="L51" s="330"/>
      <c r="M51" s="351">
        <f t="shared" si="0"/>
        <v>0</v>
      </c>
      <c r="N51" s="339"/>
      <c r="O51" s="339"/>
      <c r="P51" s="353"/>
      <c r="Q51" s="340"/>
      <c r="R51" s="130">
        <v>0</v>
      </c>
      <c r="S51" s="130">
        <v>0</v>
      </c>
      <c r="T51" s="130">
        <v>0</v>
      </c>
      <c r="U51" s="130">
        <v>0</v>
      </c>
      <c r="V51" s="130">
        <v>0</v>
      </c>
    </row>
    <row r="52" spans="1:22" ht="24">
      <c r="A52" s="234">
        <v>41</v>
      </c>
      <c r="B52" s="219" t="s">
        <v>1989</v>
      </c>
      <c r="C52" s="243">
        <v>3330300016</v>
      </c>
      <c r="D52" s="250" t="s">
        <v>2058</v>
      </c>
      <c r="E52" s="251" t="s">
        <v>26</v>
      </c>
      <c r="F52" s="238">
        <v>352901036</v>
      </c>
      <c r="G52" s="261" t="s">
        <v>28</v>
      </c>
      <c r="H52" s="261" t="s">
        <v>28</v>
      </c>
      <c r="I52" s="240" t="s">
        <v>28</v>
      </c>
      <c r="J52" s="247" t="s">
        <v>2034</v>
      </c>
      <c r="K52" s="128">
        <v>2688</v>
      </c>
      <c r="L52" s="330"/>
      <c r="M52" s="351">
        <f t="shared" si="0"/>
        <v>0</v>
      </c>
      <c r="N52" s="339"/>
      <c r="O52" s="339"/>
      <c r="P52" s="353"/>
      <c r="Q52" s="340"/>
      <c r="R52" s="130">
        <v>0</v>
      </c>
      <c r="S52" s="130">
        <v>0</v>
      </c>
      <c r="T52" s="130">
        <v>0</v>
      </c>
      <c r="U52" s="130">
        <v>0</v>
      </c>
      <c r="V52" s="130">
        <v>0</v>
      </c>
    </row>
    <row r="53" spans="1:22" ht="24">
      <c r="A53" s="224">
        <v>42</v>
      </c>
      <c r="B53" s="219" t="s">
        <v>1989</v>
      </c>
      <c r="C53" s="248">
        <v>3330300017</v>
      </c>
      <c r="D53" s="231" t="s">
        <v>2059</v>
      </c>
      <c r="E53" s="232" t="s">
        <v>26</v>
      </c>
      <c r="F53" s="227">
        <v>352901036</v>
      </c>
      <c r="G53" s="229" t="s">
        <v>28</v>
      </c>
      <c r="H53" s="229" t="s">
        <v>28</v>
      </c>
      <c r="I53" s="230" t="s">
        <v>28</v>
      </c>
      <c r="J53" s="217" t="s">
        <v>2034</v>
      </c>
      <c r="K53" s="128">
        <v>1964</v>
      </c>
      <c r="L53" s="330"/>
      <c r="M53" s="351">
        <f t="shared" si="0"/>
        <v>0</v>
      </c>
      <c r="N53" s="339"/>
      <c r="O53" s="339"/>
      <c r="P53" s="353"/>
      <c r="Q53" s="340"/>
      <c r="R53" s="130">
        <v>0</v>
      </c>
      <c r="S53" s="130">
        <v>0</v>
      </c>
      <c r="T53" s="130">
        <v>0</v>
      </c>
      <c r="U53" s="130">
        <v>0</v>
      </c>
      <c r="V53" s="130">
        <v>0</v>
      </c>
    </row>
    <row r="54" spans="1:22" ht="24">
      <c r="A54" s="224">
        <v>43</v>
      </c>
      <c r="B54" s="219" t="s">
        <v>1989</v>
      </c>
      <c r="C54" s="248">
        <v>3330200046</v>
      </c>
      <c r="D54" s="249" t="s">
        <v>2060</v>
      </c>
      <c r="E54" s="232" t="s">
        <v>26</v>
      </c>
      <c r="F54" s="227">
        <v>352901036</v>
      </c>
      <c r="G54" s="229" t="s">
        <v>28</v>
      </c>
      <c r="H54" s="229" t="s">
        <v>28</v>
      </c>
      <c r="I54" s="230" t="s">
        <v>28</v>
      </c>
      <c r="J54" s="217" t="s">
        <v>2034</v>
      </c>
      <c r="K54" s="128">
        <v>665</v>
      </c>
      <c r="L54" s="330"/>
      <c r="M54" s="351">
        <f t="shared" si="0"/>
        <v>0</v>
      </c>
      <c r="N54" s="339"/>
      <c r="O54" s="339"/>
      <c r="P54" s="353"/>
      <c r="Q54" s="340"/>
      <c r="R54" s="130">
        <v>0</v>
      </c>
      <c r="S54" s="130">
        <v>0</v>
      </c>
      <c r="T54" s="130">
        <v>0</v>
      </c>
      <c r="U54" s="130">
        <v>0</v>
      </c>
      <c r="V54" s="130">
        <v>0</v>
      </c>
    </row>
    <row r="55" spans="1:22" ht="24">
      <c r="A55" s="234">
        <v>44</v>
      </c>
      <c r="B55" s="219" t="s">
        <v>1989</v>
      </c>
      <c r="C55" s="235">
        <v>3330300070</v>
      </c>
      <c r="D55" s="258" t="s">
        <v>2061</v>
      </c>
      <c r="E55" s="251" t="s">
        <v>26</v>
      </c>
      <c r="F55" s="238">
        <v>352901036</v>
      </c>
      <c r="G55" s="261" t="s">
        <v>28</v>
      </c>
      <c r="H55" s="261" t="s">
        <v>28</v>
      </c>
      <c r="I55" s="240" t="s">
        <v>28</v>
      </c>
      <c r="J55" s="247" t="s">
        <v>2034</v>
      </c>
      <c r="K55" s="128">
        <v>662</v>
      </c>
      <c r="L55" s="330"/>
      <c r="M55" s="351">
        <f t="shared" si="0"/>
        <v>0</v>
      </c>
      <c r="N55" s="339"/>
      <c r="O55" s="339"/>
      <c r="P55" s="353"/>
      <c r="Q55" s="340"/>
      <c r="R55" s="130">
        <v>0</v>
      </c>
      <c r="S55" s="130">
        <v>0</v>
      </c>
      <c r="T55" s="130">
        <v>0</v>
      </c>
      <c r="U55" s="130">
        <v>0</v>
      </c>
      <c r="V55" s="130">
        <v>0</v>
      </c>
    </row>
    <row r="56" spans="1:22" ht="24">
      <c r="A56" s="234">
        <v>45</v>
      </c>
      <c r="B56" s="219" t="s">
        <v>1989</v>
      </c>
      <c r="C56" s="243">
        <v>3330200047</v>
      </c>
      <c r="D56" s="258" t="s">
        <v>2062</v>
      </c>
      <c r="E56" s="251" t="s">
        <v>26</v>
      </c>
      <c r="F56" s="238">
        <v>352901036</v>
      </c>
      <c r="G56" s="261" t="s">
        <v>28</v>
      </c>
      <c r="H56" s="261" t="s">
        <v>28</v>
      </c>
      <c r="I56" s="240" t="s">
        <v>28</v>
      </c>
      <c r="J56" s="247" t="s">
        <v>2034</v>
      </c>
      <c r="K56" s="128">
        <v>618</v>
      </c>
      <c r="L56" s="330"/>
      <c r="M56" s="351">
        <f t="shared" si="0"/>
        <v>0</v>
      </c>
      <c r="N56" s="339"/>
      <c r="O56" s="339"/>
      <c r="P56" s="353"/>
      <c r="Q56" s="340"/>
      <c r="R56" s="130">
        <v>0</v>
      </c>
      <c r="S56" s="130">
        <v>0</v>
      </c>
      <c r="T56" s="130">
        <v>0</v>
      </c>
      <c r="U56" s="130">
        <v>0</v>
      </c>
      <c r="V56" s="130">
        <v>0</v>
      </c>
    </row>
    <row r="57" spans="1:22" ht="24">
      <c r="A57" s="234">
        <v>46</v>
      </c>
      <c r="B57" s="219" t="s">
        <v>1989</v>
      </c>
      <c r="C57" s="243">
        <v>3330200048</v>
      </c>
      <c r="D57" s="250" t="s">
        <v>2063</v>
      </c>
      <c r="E57" s="251" t="s">
        <v>26</v>
      </c>
      <c r="F57" s="238">
        <v>4813009170</v>
      </c>
      <c r="G57" s="261" t="s">
        <v>28</v>
      </c>
      <c r="H57" s="261" t="s">
        <v>28</v>
      </c>
      <c r="I57" s="240" t="s">
        <v>28</v>
      </c>
      <c r="J57" s="247" t="s">
        <v>2034</v>
      </c>
      <c r="K57" s="128">
        <v>3993</v>
      </c>
      <c r="L57" s="330"/>
      <c r="M57" s="351">
        <f t="shared" si="0"/>
        <v>0</v>
      </c>
      <c r="N57" s="339"/>
      <c r="O57" s="339"/>
      <c r="P57" s="353"/>
      <c r="Q57" s="340"/>
      <c r="R57" s="130">
        <v>0</v>
      </c>
      <c r="S57" s="130">
        <v>0</v>
      </c>
      <c r="T57" s="130">
        <v>0</v>
      </c>
      <c r="U57" s="130">
        <v>0</v>
      </c>
      <c r="V57" s="130">
        <v>0</v>
      </c>
    </row>
    <row r="58" spans="1:22" ht="22.5">
      <c r="A58" s="234">
        <v>47</v>
      </c>
      <c r="B58" s="219" t="s">
        <v>1989</v>
      </c>
      <c r="C58" s="243">
        <v>3330200049</v>
      </c>
      <c r="D58" s="250" t="s">
        <v>2064</v>
      </c>
      <c r="E58" s="251" t="s">
        <v>2065</v>
      </c>
      <c r="F58" s="238">
        <v>352901036</v>
      </c>
      <c r="G58" s="261" t="s">
        <v>28</v>
      </c>
      <c r="H58" s="261" t="s">
        <v>28</v>
      </c>
      <c r="I58" s="240" t="s">
        <v>28</v>
      </c>
      <c r="J58" s="247" t="s">
        <v>2034</v>
      </c>
      <c r="K58" s="128">
        <v>2073</v>
      </c>
      <c r="L58" s="330"/>
      <c r="M58" s="351">
        <f t="shared" si="0"/>
        <v>0</v>
      </c>
      <c r="N58" s="339"/>
      <c r="O58" s="339"/>
      <c r="P58" s="353"/>
      <c r="Q58" s="340"/>
      <c r="R58" s="130">
        <v>0</v>
      </c>
      <c r="S58" s="130">
        <v>0</v>
      </c>
      <c r="T58" s="130">
        <v>0</v>
      </c>
      <c r="U58" s="130">
        <v>0</v>
      </c>
      <c r="V58" s="130">
        <v>0</v>
      </c>
    </row>
    <row r="59" spans="1:22" ht="24">
      <c r="A59" s="234">
        <v>48</v>
      </c>
      <c r="B59" s="219" t="s">
        <v>1989</v>
      </c>
      <c r="C59" s="243">
        <v>3330100006</v>
      </c>
      <c r="D59" s="250" t="s">
        <v>2066</v>
      </c>
      <c r="E59" s="251" t="s">
        <v>2067</v>
      </c>
      <c r="F59" s="238">
        <v>3544002112</v>
      </c>
      <c r="G59" s="261" t="s">
        <v>28</v>
      </c>
      <c r="H59" s="261" t="s">
        <v>28</v>
      </c>
      <c r="I59" s="240" t="s">
        <v>28</v>
      </c>
      <c r="J59" s="247" t="s">
        <v>2034</v>
      </c>
      <c r="K59" s="128">
        <v>905</v>
      </c>
      <c r="L59" s="330"/>
      <c r="M59" s="351">
        <f t="shared" si="0"/>
        <v>0</v>
      </c>
      <c r="N59" s="339"/>
      <c r="O59" s="339"/>
      <c r="P59" s="353"/>
      <c r="Q59" s="340"/>
      <c r="R59" s="130">
        <v>0</v>
      </c>
      <c r="S59" s="130">
        <v>0</v>
      </c>
      <c r="T59" s="130">
        <v>0</v>
      </c>
      <c r="U59" s="130">
        <v>0</v>
      </c>
      <c r="V59" s="130">
        <v>0</v>
      </c>
    </row>
    <row r="60" spans="1:22" ht="22.5">
      <c r="A60" s="234">
        <v>49</v>
      </c>
      <c r="B60" s="219" t="s">
        <v>1989</v>
      </c>
      <c r="C60" s="243">
        <v>3330200050</v>
      </c>
      <c r="D60" s="250" t="s">
        <v>2068</v>
      </c>
      <c r="E60" s="251" t="s">
        <v>2069</v>
      </c>
      <c r="F60" s="238">
        <v>3544002112</v>
      </c>
      <c r="G60" s="261" t="s">
        <v>28</v>
      </c>
      <c r="H60" s="261" t="s">
        <v>28</v>
      </c>
      <c r="I60" s="240" t="s">
        <v>28</v>
      </c>
      <c r="J60" s="247" t="s">
        <v>2034</v>
      </c>
      <c r="K60" s="128">
        <v>3767</v>
      </c>
      <c r="L60" s="330"/>
      <c r="M60" s="351">
        <f t="shared" si="0"/>
        <v>0</v>
      </c>
      <c r="N60" s="339"/>
      <c r="O60" s="339"/>
      <c r="P60" s="353"/>
      <c r="Q60" s="340"/>
      <c r="R60" s="130">
        <v>0</v>
      </c>
      <c r="S60" s="130">
        <v>0</v>
      </c>
      <c r="T60" s="130">
        <v>0</v>
      </c>
      <c r="U60" s="130">
        <v>0</v>
      </c>
      <c r="V60" s="130">
        <v>0</v>
      </c>
    </row>
    <row r="61" spans="1:22" ht="24">
      <c r="A61" s="234">
        <v>50</v>
      </c>
      <c r="B61" s="219" t="s">
        <v>1989</v>
      </c>
      <c r="C61" s="243">
        <v>3330200051</v>
      </c>
      <c r="D61" s="218" t="s">
        <v>2070</v>
      </c>
      <c r="E61" s="232" t="s">
        <v>66</v>
      </c>
      <c r="F61" s="238">
        <v>352901036</v>
      </c>
      <c r="G61" s="265" t="s">
        <v>28</v>
      </c>
      <c r="H61" s="265" t="s">
        <v>28</v>
      </c>
      <c r="I61" s="266" t="s">
        <v>28</v>
      </c>
      <c r="J61" s="217" t="s">
        <v>2034</v>
      </c>
      <c r="K61" s="128">
        <v>849</v>
      </c>
      <c r="L61" s="330"/>
      <c r="M61" s="351">
        <f t="shared" si="0"/>
        <v>0</v>
      </c>
      <c r="N61" s="339"/>
      <c r="O61" s="339"/>
      <c r="P61" s="353"/>
      <c r="Q61" s="340"/>
      <c r="R61" s="130">
        <v>0</v>
      </c>
      <c r="S61" s="130">
        <v>0</v>
      </c>
      <c r="T61" s="130">
        <v>0</v>
      </c>
      <c r="U61" s="130">
        <v>0</v>
      </c>
      <c r="V61" s="130">
        <v>0</v>
      </c>
    </row>
    <row r="62" spans="1:22" ht="24">
      <c r="A62" s="234">
        <v>51</v>
      </c>
      <c r="B62" s="219" t="s">
        <v>1989</v>
      </c>
      <c r="C62" s="243">
        <v>3330100023</v>
      </c>
      <c r="D62" s="250" t="s">
        <v>2071</v>
      </c>
      <c r="E62" s="251" t="s">
        <v>2072</v>
      </c>
      <c r="F62" s="238">
        <v>352901036</v>
      </c>
      <c r="G62" s="253" t="s">
        <v>28</v>
      </c>
      <c r="H62" s="253" t="s">
        <v>28</v>
      </c>
      <c r="I62" s="259" t="s">
        <v>28</v>
      </c>
      <c r="J62" s="260" t="s">
        <v>2034</v>
      </c>
      <c r="K62" s="128">
        <v>666</v>
      </c>
      <c r="L62" s="330"/>
      <c r="M62" s="351">
        <f t="shared" si="0"/>
        <v>0</v>
      </c>
      <c r="N62" s="339"/>
      <c r="O62" s="339"/>
      <c r="P62" s="353"/>
      <c r="Q62" s="340"/>
      <c r="R62" s="130">
        <v>0</v>
      </c>
      <c r="S62" s="130">
        <v>0</v>
      </c>
      <c r="T62" s="130">
        <v>0</v>
      </c>
      <c r="U62" s="130">
        <v>0</v>
      </c>
      <c r="V62" s="130">
        <v>0</v>
      </c>
    </row>
    <row r="63" spans="1:22" ht="24">
      <c r="A63" s="234">
        <v>52</v>
      </c>
      <c r="B63" s="219" t="s">
        <v>1989</v>
      </c>
      <c r="C63" s="243">
        <v>3330100020</v>
      </c>
      <c r="D63" s="250" t="s">
        <v>2073</v>
      </c>
      <c r="E63" s="251" t="s">
        <v>2072</v>
      </c>
      <c r="F63" s="238">
        <v>3544002117</v>
      </c>
      <c r="G63" s="261" t="s">
        <v>28</v>
      </c>
      <c r="H63" s="261" t="s">
        <v>28</v>
      </c>
      <c r="I63" s="240" t="s">
        <v>28</v>
      </c>
      <c r="J63" s="247" t="s">
        <v>2034</v>
      </c>
      <c r="K63" s="128">
        <v>3729</v>
      </c>
      <c r="L63" s="330"/>
      <c r="M63" s="351">
        <f t="shared" si="0"/>
        <v>0</v>
      </c>
      <c r="N63" s="339"/>
      <c r="O63" s="339"/>
      <c r="P63" s="353"/>
      <c r="Q63" s="340"/>
      <c r="R63" s="130">
        <v>0</v>
      </c>
      <c r="S63" s="130">
        <v>0</v>
      </c>
      <c r="T63" s="130">
        <v>0</v>
      </c>
      <c r="U63" s="130">
        <v>0</v>
      </c>
      <c r="V63" s="130">
        <v>0</v>
      </c>
    </row>
    <row r="64" spans="1:22" ht="22.5">
      <c r="A64" s="234">
        <v>53</v>
      </c>
      <c r="B64" s="219" t="s">
        <v>1989</v>
      </c>
      <c r="C64" s="243">
        <v>3330100024</v>
      </c>
      <c r="D64" s="250" t="s">
        <v>2074</v>
      </c>
      <c r="E64" s="251" t="s">
        <v>2075</v>
      </c>
      <c r="F64" s="238">
        <v>3544002114</v>
      </c>
      <c r="G64" s="253" t="s">
        <v>28</v>
      </c>
      <c r="H64" s="253" t="s">
        <v>28</v>
      </c>
      <c r="I64" s="259" t="s">
        <v>28</v>
      </c>
      <c r="J64" s="260" t="s">
        <v>2034</v>
      </c>
      <c r="K64" s="128">
        <v>4462</v>
      </c>
      <c r="L64" s="330"/>
      <c r="M64" s="351">
        <f t="shared" si="0"/>
        <v>0</v>
      </c>
      <c r="N64" s="339"/>
      <c r="O64" s="339"/>
      <c r="P64" s="353"/>
      <c r="Q64" s="340"/>
      <c r="R64" s="130">
        <v>0</v>
      </c>
      <c r="S64" s="130">
        <v>0</v>
      </c>
      <c r="T64" s="130">
        <v>0</v>
      </c>
      <c r="U64" s="130">
        <v>0</v>
      </c>
      <c r="V64" s="130">
        <v>0</v>
      </c>
    </row>
    <row r="65" spans="1:22" ht="24">
      <c r="A65" s="234">
        <v>54</v>
      </c>
      <c r="B65" s="219" t="s">
        <v>1989</v>
      </c>
      <c r="C65" s="243">
        <v>3330100011</v>
      </c>
      <c r="D65" s="250" t="s">
        <v>2076</v>
      </c>
      <c r="E65" s="251" t="s">
        <v>2072</v>
      </c>
      <c r="F65" s="238">
        <v>3544002118</v>
      </c>
      <c r="G65" s="253" t="s">
        <v>28</v>
      </c>
      <c r="H65" s="253" t="s">
        <v>28</v>
      </c>
      <c r="I65" s="259" t="s">
        <v>28</v>
      </c>
      <c r="J65" s="260" t="s">
        <v>2034</v>
      </c>
      <c r="K65" s="128">
        <v>1579</v>
      </c>
      <c r="L65" s="330"/>
      <c r="M65" s="351">
        <f t="shared" si="0"/>
        <v>0</v>
      </c>
      <c r="N65" s="339"/>
      <c r="O65" s="339"/>
      <c r="P65" s="353"/>
      <c r="Q65" s="340"/>
      <c r="R65" s="130">
        <v>0</v>
      </c>
      <c r="S65" s="130">
        <v>0</v>
      </c>
      <c r="T65" s="130">
        <v>0</v>
      </c>
      <c r="U65" s="130">
        <v>0</v>
      </c>
      <c r="V65" s="130">
        <v>0</v>
      </c>
    </row>
    <row r="66" spans="1:22" ht="22.5">
      <c r="A66" s="224">
        <v>55</v>
      </c>
      <c r="B66" s="219" t="s">
        <v>1989</v>
      </c>
      <c r="C66" s="248">
        <v>3330300039</v>
      </c>
      <c r="D66" s="231" t="s">
        <v>2077</v>
      </c>
      <c r="E66" s="232" t="s">
        <v>1139</v>
      </c>
      <c r="F66" s="227">
        <v>352901036</v>
      </c>
      <c r="G66" s="229" t="s">
        <v>28</v>
      </c>
      <c r="H66" s="229" t="s">
        <v>28</v>
      </c>
      <c r="I66" s="230" t="s">
        <v>28</v>
      </c>
      <c r="J66" s="217" t="s">
        <v>2034</v>
      </c>
      <c r="K66" s="128">
        <v>484</v>
      </c>
      <c r="L66" s="330"/>
      <c r="M66" s="351">
        <f t="shared" si="0"/>
        <v>0</v>
      </c>
      <c r="N66" s="339"/>
      <c r="O66" s="339"/>
      <c r="P66" s="353"/>
      <c r="Q66" s="340"/>
      <c r="R66" s="130">
        <v>0</v>
      </c>
      <c r="S66" s="130">
        <v>0</v>
      </c>
      <c r="T66" s="130">
        <v>0</v>
      </c>
      <c r="U66" s="130">
        <v>0</v>
      </c>
      <c r="V66" s="130">
        <v>0</v>
      </c>
    </row>
    <row r="67" spans="1:22" ht="22.5">
      <c r="A67" s="234">
        <v>56</v>
      </c>
      <c r="B67" s="219" t="s">
        <v>1989</v>
      </c>
      <c r="C67" s="243">
        <v>3330200052</v>
      </c>
      <c r="D67" s="218" t="s">
        <v>2078</v>
      </c>
      <c r="E67" s="232" t="s">
        <v>1139</v>
      </c>
      <c r="F67" s="238">
        <v>352901036</v>
      </c>
      <c r="G67" s="265" t="s">
        <v>28</v>
      </c>
      <c r="H67" s="265" t="s">
        <v>28</v>
      </c>
      <c r="I67" s="266" t="s">
        <v>28</v>
      </c>
      <c r="J67" s="217" t="s">
        <v>2034</v>
      </c>
      <c r="K67" s="128">
        <v>1030</v>
      </c>
      <c r="L67" s="330"/>
      <c r="M67" s="351">
        <f t="shared" si="0"/>
        <v>0</v>
      </c>
      <c r="N67" s="339"/>
      <c r="O67" s="339"/>
      <c r="P67" s="353"/>
      <c r="Q67" s="340"/>
      <c r="R67" s="130">
        <v>0</v>
      </c>
      <c r="S67" s="130">
        <v>0</v>
      </c>
      <c r="T67" s="130">
        <v>0</v>
      </c>
      <c r="U67" s="130">
        <v>0</v>
      </c>
      <c r="V67" s="130">
        <v>0</v>
      </c>
    </row>
    <row r="68" spans="1:22" ht="22.5">
      <c r="A68" s="224">
        <v>57</v>
      </c>
      <c r="B68" s="219" t="s">
        <v>1989</v>
      </c>
      <c r="C68" s="248">
        <v>3330100007</v>
      </c>
      <c r="D68" s="231" t="s">
        <v>2079</v>
      </c>
      <c r="E68" s="232" t="s">
        <v>2080</v>
      </c>
      <c r="F68" s="227">
        <v>352901036</v>
      </c>
      <c r="G68" s="229" t="s">
        <v>28</v>
      </c>
      <c r="H68" s="229" t="s">
        <v>28</v>
      </c>
      <c r="I68" s="230" t="s">
        <v>28</v>
      </c>
      <c r="J68" s="217" t="s">
        <v>2034</v>
      </c>
      <c r="K68" s="128">
        <v>136</v>
      </c>
      <c r="L68" s="330"/>
      <c r="M68" s="351">
        <f t="shared" si="0"/>
        <v>0</v>
      </c>
      <c r="N68" s="339"/>
      <c r="O68" s="339"/>
      <c r="P68" s="353"/>
      <c r="Q68" s="340"/>
      <c r="R68" s="130">
        <v>0</v>
      </c>
      <c r="S68" s="130">
        <v>0</v>
      </c>
      <c r="T68" s="130">
        <v>0</v>
      </c>
      <c r="U68" s="130">
        <v>0</v>
      </c>
      <c r="V68" s="130">
        <v>0</v>
      </c>
    </row>
    <row r="69" spans="1:22" ht="22.5">
      <c r="A69" s="234">
        <v>58</v>
      </c>
      <c r="B69" s="219" t="s">
        <v>1989</v>
      </c>
      <c r="C69" s="243">
        <v>3330100040</v>
      </c>
      <c r="D69" s="250" t="s">
        <v>2081</v>
      </c>
      <c r="E69" s="251" t="s">
        <v>2016</v>
      </c>
      <c r="F69" s="238">
        <v>352901021</v>
      </c>
      <c r="G69" s="261" t="s">
        <v>28</v>
      </c>
      <c r="H69" s="261" t="s">
        <v>28</v>
      </c>
      <c r="I69" s="240" t="s">
        <v>28</v>
      </c>
      <c r="J69" s="247" t="s">
        <v>2034</v>
      </c>
      <c r="K69" s="128">
        <v>2090</v>
      </c>
      <c r="L69" s="330"/>
      <c r="M69" s="351">
        <f t="shared" si="0"/>
        <v>0</v>
      </c>
      <c r="N69" s="339"/>
      <c r="O69" s="339"/>
      <c r="P69" s="353"/>
      <c r="Q69" s="340"/>
      <c r="R69" s="130">
        <v>0</v>
      </c>
      <c r="S69" s="130">
        <v>0</v>
      </c>
      <c r="T69" s="130">
        <v>0</v>
      </c>
      <c r="U69" s="130">
        <v>0</v>
      </c>
      <c r="V69" s="130">
        <v>0</v>
      </c>
    </row>
    <row r="70" spans="1:22" ht="22.5">
      <c r="A70" s="224">
        <v>59</v>
      </c>
      <c r="B70" s="219" t="s">
        <v>1989</v>
      </c>
      <c r="C70" s="248">
        <v>3330100008</v>
      </c>
      <c r="D70" s="231" t="s">
        <v>2082</v>
      </c>
      <c r="E70" s="232" t="s">
        <v>2083</v>
      </c>
      <c r="F70" s="227">
        <v>352901036</v>
      </c>
      <c r="G70" s="229" t="s">
        <v>28</v>
      </c>
      <c r="H70" s="229" t="s">
        <v>28</v>
      </c>
      <c r="I70" s="230" t="s">
        <v>28</v>
      </c>
      <c r="J70" s="217" t="s">
        <v>2034</v>
      </c>
      <c r="K70" s="128">
        <v>198</v>
      </c>
      <c r="L70" s="330"/>
      <c r="M70" s="351">
        <f t="shared" si="0"/>
        <v>0</v>
      </c>
      <c r="N70" s="339"/>
      <c r="O70" s="339"/>
      <c r="P70" s="353"/>
      <c r="Q70" s="340"/>
      <c r="R70" s="130">
        <v>0</v>
      </c>
      <c r="S70" s="130">
        <v>0</v>
      </c>
      <c r="T70" s="130">
        <v>0</v>
      </c>
      <c r="U70" s="130">
        <v>0</v>
      </c>
      <c r="V70" s="130">
        <v>0</v>
      </c>
    </row>
    <row r="71" spans="1:22" ht="22.5">
      <c r="A71" s="224">
        <v>60</v>
      </c>
      <c r="B71" s="219" t="s">
        <v>1989</v>
      </c>
      <c r="C71" s="248">
        <v>3330200053</v>
      </c>
      <c r="D71" s="231" t="s">
        <v>2084</v>
      </c>
      <c r="E71" s="232" t="s">
        <v>249</v>
      </c>
      <c r="F71" s="227">
        <v>352901036</v>
      </c>
      <c r="G71" s="229" t="s">
        <v>28</v>
      </c>
      <c r="H71" s="229" t="s">
        <v>28</v>
      </c>
      <c r="I71" s="230" t="s">
        <v>28</v>
      </c>
      <c r="J71" s="217" t="s">
        <v>2034</v>
      </c>
      <c r="K71" s="128">
        <v>377</v>
      </c>
      <c r="L71" s="330"/>
      <c r="M71" s="351">
        <f t="shared" si="0"/>
        <v>0</v>
      </c>
      <c r="N71" s="339"/>
      <c r="O71" s="339"/>
      <c r="P71" s="353"/>
      <c r="Q71" s="340"/>
      <c r="R71" s="130">
        <v>0</v>
      </c>
      <c r="S71" s="130">
        <v>0</v>
      </c>
      <c r="T71" s="130">
        <v>0</v>
      </c>
      <c r="U71" s="130">
        <v>0</v>
      </c>
      <c r="V71" s="130">
        <v>0</v>
      </c>
    </row>
    <row r="72" spans="1:22" ht="22.5">
      <c r="A72" s="224">
        <v>61</v>
      </c>
      <c r="B72" s="219" t="s">
        <v>1989</v>
      </c>
      <c r="C72" s="248">
        <v>3330300073</v>
      </c>
      <c r="D72" s="231" t="s">
        <v>2085</v>
      </c>
      <c r="E72" s="232" t="s">
        <v>26</v>
      </c>
      <c r="F72" s="227">
        <v>352901036</v>
      </c>
      <c r="G72" s="229" t="s">
        <v>28</v>
      </c>
      <c r="H72" s="229" t="s">
        <v>28</v>
      </c>
      <c r="I72" s="230" t="s">
        <v>28</v>
      </c>
      <c r="J72" s="217" t="s">
        <v>2034</v>
      </c>
      <c r="K72" s="128">
        <v>999</v>
      </c>
      <c r="L72" s="330"/>
      <c r="M72" s="351">
        <f t="shared" si="0"/>
        <v>0</v>
      </c>
      <c r="N72" s="339"/>
      <c r="O72" s="339"/>
      <c r="P72" s="353"/>
      <c r="Q72" s="340"/>
      <c r="R72" s="130">
        <v>0</v>
      </c>
      <c r="S72" s="130">
        <v>0</v>
      </c>
      <c r="T72" s="130">
        <v>0</v>
      </c>
      <c r="U72" s="130">
        <v>0</v>
      </c>
      <c r="V72" s="130">
        <v>0</v>
      </c>
    </row>
    <row r="73" spans="1:22" ht="36">
      <c r="A73" s="224">
        <v>62</v>
      </c>
      <c r="B73" s="219" t="s">
        <v>1989</v>
      </c>
      <c r="C73" s="248">
        <v>3330200054</v>
      </c>
      <c r="D73" s="218" t="s">
        <v>2086</v>
      </c>
      <c r="E73" s="232" t="s">
        <v>1139</v>
      </c>
      <c r="F73" s="227">
        <v>379100111</v>
      </c>
      <c r="G73" s="229" t="s">
        <v>28</v>
      </c>
      <c r="H73" s="229" t="s">
        <v>28</v>
      </c>
      <c r="I73" s="230" t="s">
        <v>28</v>
      </c>
      <c r="J73" s="217" t="s">
        <v>2034</v>
      </c>
      <c r="K73" s="128">
        <v>683</v>
      </c>
      <c r="L73" s="330"/>
      <c r="M73" s="351">
        <f t="shared" si="0"/>
        <v>0</v>
      </c>
      <c r="N73" s="339"/>
      <c r="O73" s="339"/>
      <c r="P73" s="353"/>
      <c r="Q73" s="340"/>
      <c r="R73" s="130">
        <v>0</v>
      </c>
      <c r="S73" s="130">
        <v>0</v>
      </c>
      <c r="T73" s="130">
        <v>0</v>
      </c>
      <c r="U73" s="130">
        <v>0</v>
      </c>
      <c r="V73" s="130">
        <v>0</v>
      </c>
    </row>
    <row r="74" spans="1:22" ht="24">
      <c r="A74" s="234">
        <v>63</v>
      </c>
      <c r="B74" s="219" t="s">
        <v>1989</v>
      </c>
      <c r="C74" s="243">
        <v>3330300056</v>
      </c>
      <c r="D74" s="250" t="s">
        <v>2087</v>
      </c>
      <c r="E74" s="239" t="s">
        <v>26</v>
      </c>
      <c r="F74" s="238">
        <v>352901036</v>
      </c>
      <c r="G74" s="261" t="s">
        <v>28</v>
      </c>
      <c r="H74" s="261" t="s">
        <v>28</v>
      </c>
      <c r="I74" s="240" t="s">
        <v>28</v>
      </c>
      <c r="J74" s="247" t="s">
        <v>2034</v>
      </c>
      <c r="K74" s="128">
        <v>8727</v>
      </c>
      <c r="L74" s="330"/>
      <c r="M74" s="351">
        <f t="shared" si="0"/>
        <v>0</v>
      </c>
      <c r="N74" s="339"/>
      <c r="O74" s="339"/>
      <c r="P74" s="353"/>
      <c r="Q74" s="340"/>
      <c r="R74" s="130">
        <v>0</v>
      </c>
      <c r="S74" s="130">
        <v>0</v>
      </c>
      <c r="T74" s="130">
        <v>0</v>
      </c>
      <c r="U74" s="130">
        <v>0</v>
      </c>
      <c r="V74" s="130">
        <v>0</v>
      </c>
    </row>
    <row r="75" spans="1:22" ht="36">
      <c r="A75" s="224">
        <v>64</v>
      </c>
      <c r="B75" s="219" t="s">
        <v>1989</v>
      </c>
      <c r="C75" s="225">
        <v>3330100012</v>
      </c>
      <c r="D75" s="226" t="s">
        <v>2088</v>
      </c>
      <c r="E75" s="227" t="s">
        <v>2089</v>
      </c>
      <c r="F75" s="227">
        <v>352901036</v>
      </c>
      <c r="G75" s="229" t="s">
        <v>28</v>
      </c>
      <c r="H75" s="229" t="s">
        <v>28</v>
      </c>
      <c r="I75" s="230" t="s">
        <v>28</v>
      </c>
      <c r="J75" s="217" t="s">
        <v>2034</v>
      </c>
      <c r="K75" s="128">
        <v>127</v>
      </c>
      <c r="L75" s="330"/>
      <c r="M75" s="351">
        <f t="shared" si="0"/>
        <v>0</v>
      </c>
      <c r="N75" s="339"/>
      <c r="O75" s="339"/>
      <c r="P75" s="353"/>
      <c r="Q75" s="340"/>
      <c r="R75" s="130">
        <v>0</v>
      </c>
      <c r="S75" s="130">
        <v>0</v>
      </c>
      <c r="T75" s="130">
        <v>0</v>
      </c>
      <c r="U75" s="130">
        <v>0</v>
      </c>
      <c r="V75" s="130">
        <v>0</v>
      </c>
    </row>
    <row r="76" spans="1:22" ht="36">
      <c r="A76" s="234">
        <v>65</v>
      </c>
      <c r="B76" s="219" t="s">
        <v>1989</v>
      </c>
      <c r="C76" s="243">
        <v>3330100013</v>
      </c>
      <c r="D76" s="244" t="s">
        <v>2090</v>
      </c>
      <c r="E76" s="267" t="s">
        <v>2089</v>
      </c>
      <c r="F76" s="238">
        <v>3544002131</v>
      </c>
      <c r="G76" s="261" t="s">
        <v>28</v>
      </c>
      <c r="H76" s="261" t="s">
        <v>28</v>
      </c>
      <c r="I76" s="240" t="s">
        <v>28</v>
      </c>
      <c r="J76" s="247" t="s">
        <v>2034</v>
      </c>
      <c r="K76" s="128">
        <v>3863</v>
      </c>
      <c r="L76" s="330"/>
      <c r="M76" s="351">
        <f t="shared" si="0"/>
        <v>0</v>
      </c>
      <c r="N76" s="339"/>
      <c r="O76" s="339"/>
      <c r="P76" s="353"/>
      <c r="Q76" s="340"/>
      <c r="R76" s="130">
        <v>0</v>
      </c>
      <c r="S76" s="130">
        <v>0</v>
      </c>
      <c r="T76" s="130">
        <v>0</v>
      </c>
      <c r="U76" s="130">
        <v>0</v>
      </c>
      <c r="V76" s="130">
        <v>0</v>
      </c>
    </row>
    <row r="77" spans="1:22" ht="36">
      <c r="A77" s="234">
        <v>66</v>
      </c>
      <c r="B77" s="219" t="s">
        <v>1989</v>
      </c>
      <c r="C77" s="243">
        <v>3330100022</v>
      </c>
      <c r="D77" s="244" t="s">
        <v>2091</v>
      </c>
      <c r="E77" s="267" t="s">
        <v>2089</v>
      </c>
      <c r="F77" s="238">
        <v>3544002131</v>
      </c>
      <c r="G77" s="261" t="s">
        <v>28</v>
      </c>
      <c r="H77" s="261" t="s">
        <v>28</v>
      </c>
      <c r="I77" s="240" t="s">
        <v>28</v>
      </c>
      <c r="J77" s="247" t="s">
        <v>2034</v>
      </c>
      <c r="K77" s="128">
        <v>3957</v>
      </c>
      <c r="L77" s="330"/>
      <c r="M77" s="351">
        <f t="shared" ref="M77:M140" si="1">+L77*K77</f>
        <v>0</v>
      </c>
      <c r="N77" s="339"/>
      <c r="O77" s="339"/>
      <c r="P77" s="353"/>
      <c r="Q77" s="340"/>
      <c r="R77" s="130">
        <v>0</v>
      </c>
      <c r="S77" s="130">
        <v>0</v>
      </c>
      <c r="T77" s="130">
        <v>0</v>
      </c>
      <c r="U77" s="130">
        <v>0</v>
      </c>
      <c r="V77" s="130">
        <v>0</v>
      </c>
    </row>
    <row r="78" spans="1:22" ht="22.5">
      <c r="A78" s="234">
        <v>67</v>
      </c>
      <c r="B78" s="219" t="s">
        <v>1989</v>
      </c>
      <c r="C78" s="243">
        <v>3330200055</v>
      </c>
      <c r="D78" s="250" t="s">
        <v>2092</v>
      </c>
      <c r="E78" s="251" t="s">
        <v>2069</v>
      </c>
      <c r="F78" s="238">
        <v>352901036</v>
      </c>
      <c r="G78" s="261" t="s">
        <v>28</v>
      </c>
      <c r="H78" s="261" t="s">
        <v>28</v>
      </c>
      <c r="I78" s="240" t="s">
        <v>28</v>
      </c>
      <c r="J78" s="247" t="s">
        <v>2034</v>
      </c>
      <c r="K78" s="128">
        <v>690</v>
      </c>
      <c r="L78" s="330"/>
      <c r="M78" s="351">
        <f t="shared" si="1"/>
        <v>0</v>
      </c>
      <c r="N78" s="339"/>
      <c r="O78" s="339"/>
      <c r="P78" s="353"/>
      <c r="Q78" s="340"/>
      <c r="R78" s="130">
        <v>0</v>
      </c>
      <c r="S78" s="130">
        <v>0</v>
      </c>
      <c r="T78" s="130">
        <v>0</v>
      </c>
      <c r="U78" s="130">
        <v>0</v>
      </c>
      <c r="V78" s="130">
        <v>0</v>
      </c>
    </row>
    <row r="79" spans="1:22" ht="22.5">
      <c r="A79" s="224">
        <v>68</v>
      </c>
      <c r="B79" s="219" t="s">
        <v>1989</v>
      </c>
      <c r="C79" s="248">
        <v>3330200056</v>
      </c>
      <c r="D79" s="231" t="s">
        <v>2093</v>
      </c>
      <c r="E79" s="232" t="s">
        <v>545</v>
      </c>
      <c r="F79" s="227">
        <v>352901036</v>
      </c>
      <c r="G79" s="255" t="s">
        <v>28</v>
      </c>
      <c r="H79" s="255" t="s">
        <v>28</v>
      </c>
      <c r="I79" s="256" t="s">
        <v>28</v>
      </c>
      <c r="J79" s="217" t="s">
        <v>2034</v>
      </c>
      <c r="K79" s="128">
        <v>86</v>
      </c>
      <c r="L79" s="330"/>
      <c r="M79" s="351">
        <f t="shared" si="1"/>
        <v>0</v>
      </c>
      <c r="N79" s="339"/>
      <c r="O79" s="339"/>
      <c r="P79" s="353"/>
      <c r="Q79" s="340"/>
      <c r="R79" s="130">
        <v>0</v>
      </c>
      <c r="S79" s="130">
        <v>0</v>
      </c>
      <c r="T79" s="130">
        <v>0</v>
      </c>
      <c r="U79" s="130">
        <v>0</v>
      </c>
      <c r="V79" s="130">
        <v>0</v>
      </c>
    </row>
    <row r="80" spans="1:22" ht="22.5">
      <c r="A80" s="234">
        <v>69</v>
      </c>
      <c r="B80" s="219" t="s">
        <v>1989</v>
      </c>
      <c r="C80" s="243">
        <v>3330200057</v>
      </c>
      <c r="D80" s="250" t="s">
        <v>2094</v>
      </c>
      <c r="E80" s="251" t="s">
        <v>545</v>
      </c>
      <c r="F80" s="238">
        <v>352901036</v>
      </c>
      <c r="G80" s="261" t="s">
        <v>28</v>
      </c>
      <c r="H80" s="261" t="s">
        <v>28</v>
      </c>
      <c r="I80" s="240" t="s">
        <v>28</v>
      </c>
      <c r="J80" s="247" t="s">
        <v>2034</v>
      </c>
      <c r="K80" s="128">
        <v>624</v>
      </c>
      <c r="L80" s="330"/>
      <c r="M80" s="351">
        <f t="shared" si="1"/>
        <v>0</v>
      </c>
      <c r="N80" s="339"/>
      <c r="O80" s="339"/>
      <c r="P80" s="353"/>
      <c r="Q80" s="340"/>
      <c r="R80" s="130">
        <v>0</v>
      </c>
      <c r="S80" s="130">
        <v>0</v>
      </c>
      <c r="T80" s="130">
        <v>0</v>
      </c>
      <c r="U80" s="130">
        <v>0</v>
      </c>
      <c r="V80" s="130">
        <v>0</v>
      </c>
    </row>
    <row r="81" spans="1:22" ht="22.5">
      <c r="A81" s="234">
        <v>70</v>
      </c>
      <c r="B81" s="219" t="s">
        <v>1989</v>
      </c>
      <c r="C81" s="243">
        <v>3330200058</v>
      </c>
      <c r="D81" s="250" t="s">
        <v>2095</v>
      </c>
      <c r="E81" s="251" t="s">
        <v>2069</v>
      </c>
      <c r="F81" s="238">
        <v>352901036</v>
      </c>
      <c r="G81" s="261" t="s">
        <v>28</v>
      </c>
      <c r="H81" s="261" t="s">
        <v>28</v>
      </c>
      <c r="I81" s="240" t="s">
        <v>28</v>
      </c>
      <c r="J81" s="247" t="s">
        <v>2034</v>
      </c>
      <c r="K81" s="128">
        <v>877</v>
      </c>
      <c r="L81" s="330"/>
      <c r="M81" s="351">
        <f t="shared" si="1"/>
        <v>0</v>
      </c>
      <c r="N81" s="339"/>
      <c r="O81" s="339"/>
      <c r="P81" s="353"/>
      <c r="Q81" s="340"/>
      <c r="R81" s="130">
        <v>0</v>
      </c>
      <c r="S81" s="130">
        <v>0</v>
      </c>
      <c r="T81" s="130">
        <v>0</v>
      </c>
      <c r="U81" s="130">
        <v>0</v>
      </c>
      <c r="V81" s="130">
        <v>0</v>
      </c>
    </row>
    <row r="82" spans="1:22" ht="22.5">
      <c r="A82" s="224">
        <v>71</v>
      </c>
      <c r="B82" s="219" t="s">
        <v>1989</v>
      </c>
      <c r="C82" s="248">
        <v>3330300145</v>
      </c>
      <c r="D82" s="231" t="s">
        <v>2096</v>
      </c>
      <c r="E82" s="232" t="s">
        <v>545</v>
      </c>
      <c r="F82" s="227">
        <v>352901036</v>
      </c>
      <c r="G82" s="228" t="s">
        <v>346</v>
      </c>
      <c r="H82" s="229" t="s">
        <v>28</v>
      </c>
      <c r="I82" s="230" t="s">
        <v>28</v>
      </c>
      <c r="J82" s="217" t="s">
        <v>2034</v>
      </c>
      <c r="K82" s="128">
        <v>582</v>
      </c>
      <c r="L82" s="330"/>
      <c r="M82" s="351">
        <f t="shared" si="1"/>
        <v>0</v>
      </c>
      <c r="N82" s="339"/>
      <c r="O82" s="339"/>
      <c r="P82" s="353"/>
      <c r="Q82" s="340"/>
      <c r="R82" s="130">
        <v>0</v>
      </c>
      <c r="S82" s="130">
        <v>0</v>
      </c>
      <c r="T82" s="130">
        <v>0</v>
      </c>
      <c r="U82" s="130">
        <v>0</v>
      </c>
      <c r="V82" s="130">
        <v>0</v>
      </c>
    </row>
    <row r="83" spans="1:22" ht="24">
      <c r="A83" s="224">
        <v>72</v>
      </c>
      <c r="B83" s="219" t="s">
        <v>1989</v>
      </c>
      <c r="C83" s="248">
        <v>3330200059</v>
      </c>
      <c r="D83" s="249" t="s">
        <v>2097</v>
      </c>
      <c r="E83" s="233" t="s">
        <v>1732</v>
      </c>
      <c r="F83" s="227">
        <v>352901036</v>
      </c>
      <c r="G83" s="228"/>
      <c r="H83" s="229" t="s">
        <v>28</v>
      </c>
      <c r="I83" s="230" t="s">
        <v>28</v>
      </c>
      <c r="J83" s="217" t="s">
        <v>2034</v>
      </c>
      <c r="K83" s="128">
        <v>9</v>
      </c>
      <c r="L83" s="330"/>
      <c r="M83" s="351">
        <f t="shared" si="1"/>
        <v>0</v>
      </c>
      <c r="N83" s="339"/>
      <c r="O83" s="339"/>
      <c r="P83" s="353"/>
      <c r="Q83" s="340"/>
      <c r="R83" s="130">
        <v>0</v>
      </c>
      <c r="S83" s="130">
        <v>0</v>
      </c>
      <c r="T83" s="130">
        <v>0</v>
      </c>
      <c r="U83" s="130">
        <v>0</v>
      </c>
      <c r="V83" s="130">
        <v>0</v>
      </c>
    </row>
    <row r="84" spans="1:22" ht="22.5">
      <c r="A84" s="234">
        <v>73</v>
      </c>
      <c r="B84" s="219" t="s">
        <v>1989</v>
      </c>
      <c r="C84" s="243">
        <v>3330300063</v>
      </c>
      <c r="D84" s="250" t="s">
        <v>2098</v>
      </c>
      <c r="E84" s="251" t="s">
        <v>2099</v>
      </c>
      <c r="F84" s="238">
        <v>352901036</v>
      </c>
      <c r="G84" s="246" t="s">
        <v>28</v>
      </c>
      <c r="H84" s="253" t="s">
        <v>28</v>
      </c>
      <c r="I84" s="240" t="s">
        <v>28</v>
      </c>
      <c r="J84" s="247" t="s">
        <v>2034</v>
      </c>
      <c r="K84" s="128">
        <v>3800</v>
      </c>
      <c r="L84" s="330"/>
      <c r="M84" s="351">
        <f t="shared" si="1"/>
        <v>0</v>
      </c>
      <c r="N84" s="339"/>
      <c r="O84" s="339"/>
      <c r="P84" s="353"/>
      <c r="Q84" s="340"/>
      <c r="R84" s="130">
        <v>0</v>
      </c>
      <c r="S84" s="130">
        <v>0</v>
      </c>
      <c r="T84" s="130">
        <v>0</v>
      </c>
      <c r="U84" s="130">
        <v>0</v>
      </c>
      <c r="V84" s="130">
        <v>0</v>
      </c>
    </row>
    <row r="85" spans="1:22" ht="22.5">
      <c r="A85" s="234">
        <v>74</v>
      </c>
      <c r="B85" s="219" t="s">
        <v>1989</v>
      </c>
      <c r="C85" s="235">
        <v>3330300065</v>
      </c>
      <c r="D85" s="268" t="s">
        <v>2100</v>
      </c>
      <c r="E85" s="239" t="s">
        <v>2101</v>
      </c>
      <c r="F85" s="238">
        <v>352901036</v>
      </c>
      <c r="G85" s="246" t="s">
        <v>28</v>
      </c>
      <c r="H85" s="253" t="s">
        <v>28</v>
      </c>
      <c r="I85" s="240" t="s">
        <v>28</v>
      </c>
      <c r="J85" s="247" t="s">
        <v>2034</v>
      </c>
      <c r="K85" s="128">
        <v>799</v>
      </c>
      <c r="L85" s="330"/>
      <c r="M85" s="351">
        <f t="shared" si="1"/>
        <v>0</v>
      </c>
      <c r="N85" s="339"/>
      <c r="O85" s="339"/>
      <c r="P85" s="353"/>
      <c r="Q85" s="340"/>
      <c r="R85" s="130">
        <v>0</v>
      </c>
      <c r="S85" s="130">
        <v>0</v>
      </c>
      <c r="T85" s="130">
        <v>0</v>
      </c>
      <c r="U85" s="130">
        <v>0</v>
      </c>
      <c r="V85" s="130">
        <v>0</v>
      </c>
    </row>
    <row r="86" spans="1:22" ht="22.5">
      <c r="A86" s="224">
        <v>75</v>
      </c>
      <c r="B86" s="219" t="s">
        <v>1989</v>
      </c>
      <c r="C86" s="225">
        <v>3330300085</v>
      </c>
      <c r="D86" s="226" t="s">
        <v>2102</v>
      </c>
      <c r="E86" s="227" t="s">
        <v>2103</v>
      </c>
      <c r="F86" s="227">
        <v>352901036</v>
      </c>
      <c r="G86" s="254"/>
      <c r="H86" s="255"/>
      <c r="I86" s="256" t="s">
        <v>28</v>
      </c>
      <c r="J86" s="217" t="s">
        <v>2104</v>
      </c>
      <c r="K86" s="128">
        <v>116</v>
      </c>
      <c r="L86" s="330"/>
      <c r="M86" s="351">
        <f t="shared" si="1"/>
        <v>0</v>
      </c>
      <c r="N86" s="339"/>
      <c r="O86" s="339"/>
      <c r="P86" s="353"/>
      <c r="Q86" s="340"/>
      <c r="R86" s="130">
        <v>0</v>
      </c>
      <c r="S86" s="130">
        <v>0</v>
      </c>
      <c r="T86" s="130">
        <v>0</v>
      </c>
      <c r="U86" s="130">
        <v>0</v>
      </c>
      <c r="V86" s="130">
        <v>0</v>
      </c>
    </row>
    <row r="87" spans="1:22" ht="22.5">
      <c r="A87" s="224">
        <v>76</v>
      </c>
      <c r="B87" s="219" t="s">
        <v>1989</v>
      </c>
      <c r="C87" s="225">
        <v>3330300146</v>
      </c>
      <c r="D87" s="226" t="s">
        <v>2105</v>
      </c>
      <c r="E87" s="227" t="s">
        <v>2103</v>
      </c>
      <c r="F87" s="227">
        <v>352901036</v>
      </c>
      <c r="G87" s="254"/>
      <c r="H87" s="255"/>
      <c r="I87" s="256" t="s">
        <v>28</v>
      </c>
      <c r="J87" s="217" t="s">
        <v>2104</v>
      </c>
      <c r="K87" s="128">
        <v>106</v>
      </c>
      <c r="L87" s="330"/>
      <c r="M87" s="351">
        <f t="shared" si="1"/>
        <v>0</v>
      </c>
      <c r="N87" s="339"/>
      <c r="O87" s="339"/>
      <c r="P87" s="353"/>
      <c r="Q87" s="340"/>
      <c r="R87" s="130">
        <v>0</v>
      </c>
      <c r="S87" s="130">
        <v>0</v>
      </c>
      <c r="T87" s="130">
        <v>0</v>
      </c>
      <c r="U87" s="130">
        <v>0</v>
      </c>
      <c r="V87" s="130">
        <v>0</v>
      </c>
    </row>
    <row r="88" spans="1:22" ht="22.5">
      <c r="A88" s="224">
        <v>77</v>
      </c>
      <c r="B88" s="219" t="s">
        <v>1989</v>
      </c>
      <c r="C88" s="225">
        <v>3330300147</v>
      </c>
      <c r="D88" s="226" t="s">
        <v>2106</v>
      </c>
      <c r="E88" s="227" t="s">
        <v>2103</v>
      </c>
      <c r="F88" s="227">
        <v>352901036</v>
      </c>
      <c r="G88" s="254"/>
      <c r="H88" s="255"/>
      <c r="I88" s="256" t="s">
        <v>28</v>
      </c>
      <c r="J88" s="217" t="s">
        <v>2104</v>
      </c>
      <c r="K88" s="128">
        <v>106</v>
      </c>
      <c r="L88" s="330"/>
      <c r="M88" s="351">
        <f t="shared" si="1"/>
        <v>0</v>
      </c>
      <c r="N88" s="339"/>
      <c r="O88" s="339"/>
      <c r="P88" s="353"/>
      <c r="Q88" s="340"/>
      <c r="R88" s="130">
        <v>0</v>
      </c>
      <c r="S88" s="130">
        <v>0</v>
      </c>
      <c r="T88" s="130">
        <v>0</v>
      </c>
      <c r="U88" s="130">
        <v>0</v>
      </c>
      <c r="V88" s="130">
        <v>0</v>
      </c>
    </row>
    <row r="89" spans="1:22" ht="22.5">
      <c r="A89" s="224">
        <v>78</v>
      </c>
      <c r="B89" s="219" t="s">
        <v>1989</v>
      </c>
      <c r="C89" s="225">
        <v>3330300148</v>
      </c>
      <c r="D89" s="226" t="s">
        <v>2107</v>
      </c>
      <c r="E89" s="227" t="s">
        <v>2103</v>
      </c>
      <c r="F89" s="227">
        <v>352901036</v>
      </c>
      <c r="G89" s="254"/>
      <c r="H89" s="255"/>
      <c r="I89" s="256" t="s">
        <v>28</v>
      </c>
      <c r="J89" s="217" t="s">
        <v>2104</v>
      </c>
      <c r="K89" s="128">
        <v>105</v>
      </c>
      <c r="L89" s="330"/>
      <c r="M89" s="351">
        <f t="shared" si="1"/>
        <v>0</v>
      </c>
      <c r="N89" s="339"/>
      <c r="O89" s="339"/>
      <c r="P89" s="353"/>
      <c r="Q89" s="340"/>
      <c r="R89" s="130">
        <v>0</v>
      </c>
      <c r="S89" s="130">
        <v>0</v>
      </c>
      <c r="T89" s="130">
        <v>0</v>
      </c>
      <c r="U89" s="130">
        <v>0</v>
      </c>
      <c r="V89" s="130">
        <v>0</v>
      </c>
    </row>
    <row r="90" spans="1:22" ht="22.5">
      <c r="A90" s="234">
        <v>79</v>
      </c>
      <c r="B90" s="219" t="s">
        <v>1989</v>
      </c>
      <c r="C90" s="243">
        <v>3330200004</v>
      </c>
      <c r="D90" s="231" t="s">
        <v>2108</v>
      </c>
      <c r="E90" s="232" t="s">
        <v>2109</v>
      </c>
      <c r="F90" s="238">
        <v>352901036</v>
      </c>
      <c r="G90" s="269" t="s">
        <v>28</v>
      </c>
      <c r="H90" s="265" t="s">
        <v>28</v>
      </c>
      <c r="I90" s="266" t="s">
        <v>28</v>
      </c>
      <c r="J90" s="217" t="s">
        <v>2110</v>
      </c>
      <c r="K90" s="128">
        <v>403</v>
      </c>
      <c r="L90" s="330"/>
      <c r="M90" s="351">
        <f t="shared" si="1"/>
        <v>0</v>
      </c>
      <c r="N90" s="339"/>
      <c r="O90" s="339"/>
      <c r="P90" s="353"/>
      <c r="Q90" s="340"/>
      <c r="R90" s="130">
        <v>0</v>
      </c>
      <c r="S90" s="130">
        <v>0</v>
      </c>
      <c r="T90" s="130">
        <v>0</v>
      </c>
      <c r="U90" s="130">
        <v>0</v>
      </c>
      <c r="V90" s="130">
        <v>0</v>
      </c>
    </row>
    <row r="91" spans="1:22" ht="22.5">
      <c r="A91" s="234">
        <v>80</v>
      </c>
      <c r="B91" s="219" t="s">
        <v>1989</v>
      </c>
      <c r="C91" s="243">
        <v>3330200005</v>
      </c>
      <c r="D91" s="231" t="s">
        <v>2111</v>
      </c>
      <c r="E91" s="232" t="s">
        <v>545</v>
      </c>
      <c r="F91" s="238">
        <v>352901036</v>
      </c>
      <c r="G91" s="269" t="s">
        <v>28</v>
      </c>
      <c r="H91" s="265" t="s">
        <v>28</v>
      </c>
      <c r="I91" s="266" t="s">
        <v>28</v>
      </c>
      <c r="J91" s="217" t="s">
        <v>2110</v>
      </c>
      <c r="K91" s="128">
        <v>666</v>
      </c>
      <c r="L91" s="330"/>
      <c r="M91" s="351">
        <f t="shared" si="1"/>
        <v>0</v>
      </c>
      <c r="N91" s="339"/>
      <c r="O91" s="339"/>
      <c r="P91" s="353"/>
      <c r="Q91" s="340"/>
      <c r="R91" s="130">
        <v>0</v>
      </c>
      <c r="S91" s="130">
        <v>0</v>
      </c>
      <c r="T91" s="130">
        <v>0</v>
      </c>
      <c r="U91" s="130">
        <v>0</v>
      </c>
      <c r="V91" s="130">
        <v>0</v>
      </c>
    </row>
    <row r="92" spans="1:22" ht="22.5">
      <c r="A92" s="224">
        <v>81</v>
      </c>
      <c r="B92" s="219" t="s">
        <v>1989</v>
      </c>
      <c r="C92" s="225">
        <v>3330300090</v>
      </c>
      <c r="D92" s="226" t="s">
        <v>2112</v>
      </c>
      <c r="E92" s="227" t="s">
        <v>2103</v>
      </c>
      <c r="F92" s="227">
        <v>352901036</v>
      </c>
      <c r="G92" s="254"/>
      <c r="H92" s="255"/>
      <c r="I92" s="256" t="s">
        <v>28</v>
      </c>
      <c r="J92" s="217" t="s">
        <v>2110</v>
      </c>
      <c r="K92" s="128">
        <v>174</v>
      </c>
      <c r="L92" s="330"/>
      <c r="M92" s="351">
        <f t="shared" si="1"/>
        <v>0</v>
      </c>
      <c r="N92" s="339"/>
      <c r="O92" s="339"/>
      <c r="P92" s="353"/>
      <c r="Q92" s="340"/>
      <c r="R92" s="130">
        <v>0</v>
      </c>
      <c r="S92" s="130">
        <v>0</v>
      </c>
      <c r="T92" s="130">
        <v>0</v>
      </c>
      <c r="U92" s="130">
        <v>0</v>
      </c>
      <c r="V92" s="130">
        <v>0</v>
      </c>
    </row>
    <row r="93" spans="1:22" ht="22.5">
      <c r="A93" s="234">
        <v>82</v>
      </c>
      <c r="B93" s="219" t="s">
        <v>1989</v>
      </c>
      <c r="C93" s="235">
        <v>3330300151</v>
      </c>
      <c r="D93" s="218" t="s">
        <v>2113</v>
      </c>
      <c r="E93" s="232" t="s">
        <v>1139</v>
      </c>
      <c r="F93" s="238">
        <v>352901036</v>
      </c>
      <c r="G93" s="265" t="s">
        <v>28</v>
      </c>
      <c r="H93" s="265" t="s">
        <v>28</v>
      </c>
      <c r="I93" s="266" t="s">
        <v>28</v>
      </c>
      <c r="J93" s="217" t="s">
        <v>2110</v>
      </c>
      <c r="K93" s="128">
        <v>386</v>
      </c>
      <c r="L93" s="330"/>
      <c r="M93" s="351">
        <f t="shared" si="1"/>
        <v>0</v>
      </c>
      <c r="N93" s="339"/>
      <c r="O93" s="339"/>
      <c r="P93" s="353"/>
      <c r="Q93" s="340"/>
      <c r="R93" s="130">
        <v>0</v>
      </c>
      <c r="S93" s="130">
        <v>0</v>
      </c>
      <c r="T93" s="130">
        <v>0</v>
      </c>
      <c r="U93" s="130">
        <v>0</v>
      </c>
      <c r="V93" s="130">
        <v>0</v>
      </c>
    </row>
    <row r="94" spans="1:22" ht="24">
      <c r="A94" s="234">
        <v>83</v>
      </c>
      <c r="B94" s="219" t="s">
        <v>1989</v>
      </c>
      <c r="C94" s="243">
        <v>3330300018</v>
      </c>
      <c r="D94" s="231" t="s">
        <v>2114</v>
      </c>
      <c r="E94" s="232" t="s">
        <v>26</v>
      </c>
      <c r="F94" s="238">
        <v>352901036</v>
      </c>
      <c r="G94" s="265" t="s">
        <v>28</v>
      </c>
      <c r="H94" s="265" t="s">
        <v>28</v>
      </c>
      <c r="I94" s="266" t="s">
        <v>28</v>
      </c>
      <c r="J94" s="217" t="s">
        <v>2110</v>
      </c>
      <c r="K94" s="128">
        <v>423</v>
      </c>
      <c r="L94" s="330"/>
      <c r="M94" s="351">
        <f t="shared" si="1"/>
        <v>0</v>
      </c>
      <c r="N94" s="339"/>
      <c r="O94" s="339"/>
      <c r="P94" s="353"/>
      <c r="Q94" s="340"/>
      <c r="R94" s="130">
        <v>0</v>
      </c>
      <c r="S94" s="130">
        <v>0</v>
      </c>
      <c r="T94" s="130">
        <v>0</v>
      </c>
      <c r="U94" s="130">
        <v>0</v>
      </c>
      <c r="V94" s="130">
        <v>0</v>
      </c>
    </row>
    <row r="95" spans="1:22" ht="24">
      <c r="A95" s="224">
        <v>84</v>
      </c>
      <c r="B95" s="219" t="s">
        <v>1989</v>
      </c>
      <c r="C95" s="248">
        <v>3330300019</v>
      </c>
      <c r="D95" s="231" t="s">
        <v>2115</v>
      </c>
      <c r="E95" s="232" t="s">
        <v>26</v>
      </c>
      <c r="F95" s="227">
        <v>352901036</v>
      </c>
      <c r="G95" s="229" t="s">
        <v>28</v>
      </c>
      <c r="H95" s="229" t="s">
        <v>28</v>
      </c>
      <c r="I95" s="230" t="s">
        <v>28</v>
      </c>
      <c r="J95" s="217" t="s">
        <v>2110</v>
      </c>
      <c r="K95" s="128">
        <v>933</v>
      </c>
      <c r="L95" s="330"/>
      <c r="M95" s="351">
        <f t="shared" si="1"/>
        <v>0</v>
      </c>
      <c r="N95" s="339"/>
      <c r="O95" s="339"/>
      <c r="P95" s="353"/>
      <c r="Q95" s="340"/>
      <c r="R95" s="130">
        <v>0</v>
      </c>
      <c r="S95" s="130">
        <v>0</v>
      </c>
      <c r="T95" s="130">
        <v>0</v>
      </c>
      <c r="U95" s="130">
        <v>0</v>
      </c>
      <c r="V95" s="130">
        <v>0</v>
      </c>
    </row>
    <row r="96" spans="1:22" ht="24">
      <c r="A96" s="224">
        <v>85</v>
      </c>
      <c r="B96" s="219" t="s">
        <v>1989</v>
      </c>
      <c r="C96" s="248">
        <v>3330300020</v>
      </c>
      <c r="D96" s="231" t="s">
        <v>2116</v>
      </c>
      <c r="E96" s="232" t="s">
        <v>26</v>
      </c>
      <c r="F96" s="227">
        <v>352901036</v>
      </c>
      <c r="G96" s="255" t="s">
        <v>28</v>
      </c>
      <c r="H96" s="255" t="s">
        <v>28</v>
      </c>
      <c r="I96" s="256" t="s">
        <v>28</v>
      </c>
      <c r="J96" s="217" t="s">
        <v>2110</v>
      </c>
      <c r="K96" s="128">
        <v>279</v>
      </c>
      <c r="L96" s="330"/>
      <c r="M96" s="351">
        <f t="shared" si="1"/>
        <v>0</v>
      </c>
      <c r="N96" s="339"/>
      <c r="O96" s="339"/>
      <c r="P96" s="353"/>
      <c r="Q96" s="340"/>
      <c r="R96" s="130">
        <v>0</v>
      </c>
      <c r="S96" s="130">
        <v>0</v>
      </c>
      <c r="T96" s="130">
        <v>0</v>
      </c>
      <c r="U96" s="130">
        <v>0</v>
      </c>
      <c r="V96" s="130">
        <v>0</v>
      </c>
    </row>
    <row r="97" spans="1:22" ht="24">
      <c r="A97" s="224">
        <v>86</v>
      </c>
      <c r="B97" s="219" t="s">
        <v>1989</v>
      </c>
      <c r="C97" s="248">
        <v>3330300021</v>
      </c>
      <c r="D97" s="231" t="s">
        <v>2117</v>
      </c>
      <c r="E97" s="232" t="s">
        <v>26</v>
      </c>
      <c r="F97" s="227">
        <v>352901036</v>
      </c>
      <c r="G97" s="255" t="s">
        <v>28</v>
      </c>
      <c r="H97" s="255" t="s">
        <v>28</v>
      </c>
      <c r="I97" s="256" t="s">
        <v>28</v>
      </c>
      <c r="J97" s="217" t="s">
        <v>2110</v>
      </c>
      <c r="K97" s="128">
        <v>388</v>
      </c>
      <c r="L97" s="330"/>
      <c r="M97" s="351">
        <f t="shared" si="1"/>
        <v>0</v>
      </c>
      <c r="N97" s="339"/>
      <c r="O97" s="339"/>
      <c r="P97" s="353"/>
      <c r="Q97" s="340"/>
      <c r="R97" s="130">
        <v>0</v>
      </c>
      <c r="S97" s="130">
        <v>0</v>
      </c>
      <c r="T97" s="130">
        <v>0</v>
      </c>
      <c r="U97" s="130">
        <v>0</v>
      </c>
      <c r="V97" s="130">
        <v>0</v>
      </c>
    </row>
    <row r="98" spans="1:22" ht="24">
      <c r="A98" s="224">
        <v>87</v>
      </c>
      <c r="B98" s="219" t="s">
        <v>1989</v>
      </c>
      <c r="C98" s="248">
        <v>3330300022</v>
      </c>
      <c r="D98" s="231" t="s">
        <v>2118</v>
      </c>
      <c r="E98" s="232" t="s">
        <v>26</v>
      </c>
      <c r="F98" s="227">
        <v>352901036</v>
      </c>
      <c r="G98" s="229" t="s">
        <v>28</v>
      </c>
      <c r="H98" s="229" t="s">
        <v>28</v>
      </c>
      <c r="I98" s="230" t="s">
        <v>28</v>
      </c>
      <c r="J98" s="217" t="s">
        <v>2110</v>
      </c>
      <c r="K98" s="128">
        <v>1595</v>
      </c>
      <c r="L98" s="330"/>
      <c r="M98" s="351">
        <f t="shared" si="1"/>
        <v>0</v>
      </c>
      <c r="N98" s="339"/>
      <c r="O98" s="339"/>
      <c r="P98" s="353"/>
      <c r="Q98" s="340"/>
      <c r="R98" s="130">
        <v>0</v>
      </c>
      <c r="S98" s="130">
        <v>0</v>
      </c>
      <c r="T98" s="130">
        <v>0</v>
      </c>
      <c r="U98" s="130">
        <v>0</v>
      </c>
      <c r="V98" s="130">
        <v>0</v>
      </c>
    </row>
    <row r="99" spans="1:22" ht="24">
      <c r="A99" s="224">
        <v>88</v>
      </c>
      <c r="B99" s="219" t="s">
        <v>1989</v>
      </c>
      <c r="C99" s="248">
        <v>3330300023</v>
      </c>
      <c r="D99" s="231" t="s">
        <v>2119</v>
      </c>
      <c r="E99" s="232" t="s">
        <v>26</v>
      </c>
      <c r="F99" s="227">
        <v>352901036</v>
      </c>
      <c r="G99" s="255" t="s">
        <v>28</v>
      </c>
      <c r="H99" s="255" t="s">
        <v>28</v>
      </c>
      <c r="I99" s="256" t="s">
        <v>28</v>
      </c>
      <c r="J99" s="217" t="s">
        <v>2110</v>
      </c>
      <c r="K99" s="128">
        <v>253</v>
      </c>
      <c r="L99" s="330"/>
      <c r="M99" s="351">
        <f t="shared" si="1"/>
        <v>0</v>
      </c>
      <c r="N99" s="339"/>
      <c r="O99" s="339"/>
      <c r="P99" s="353"/>
      <c r="Q99" s="340"/>
      <c r="R99" s="130">
        <v>0</v>
      </c>
      <c r="S99" s="130">
        <v>0</v>
      </c>
      <c r="T99" s="130">
        <v>0</v>
      </c>
      <c r="U99" s="130">
        <v>0</v>
      </c>
      <c r="V99" s="130">
        <v>0</v>
      </c>
    </row>
    <row r="100" spans="1:22" ht="22.5">
      <c r="A100" s="224">
        <v>89</v>
      </c>
      <c r="B100" s="219" t="s">
        <v>1989</v>
      </c>
      <c r="C100" s="225">
        <v>3330300149</v>
      </c>
      <c r="D100" s="231" t="s">
        <v>2120</v>
      </c>
      <c r="E100" s="232" t="s">
        <v>26</v>
      </c>
      <c r="F100" s="227">
        <v>352901036</v>
      </c>
      <c r="G100" s="229" t="s">
        <v>28</v>
      </c>
      <c r="H100" s="229" t="s">
        <v>28</v>
      </c>
      <c r="I100" s="230" t="s">
        <v>28</v>
      </c>
      <c r="J100" s="217" t="s">
        <v>2110</v>
      </c>
      <c r="K100" s="128">
        <v>568</v>
      </c>
      <c r="L100" s="330"/>
      <c r="M100" s="351">
        <f t="shared" si="1"/>
        <v>0</v>
      </c>
      <c r="N100" s="339"/>
      <c r="O100" s="339"/>
      <c r="P100" s="353"/>
      <c r="Q100" s="340"/>
      <c r="R100" s="130">
        <v>0</v>
      </c>
      <c r="S100" s="130">
        <v>0</v>
      </c>
      <c r="T100" s="130">
        <v>0</v>
      </c>
      <c r="U100" s="130">
        <v>0</v>
      </c>
      <c r="V100" s="130">
        <v>0</v>
      </c>
    </row>
    <row r="101" spans="1:22" ht="22.5">
      <c r="A101" s="224">
        <v>90</v>
      </c>
      <c r="B101" s="219" t="s">
        <v>1989</v>
      </c>
      <c r="C101" s="225">
        <v>3330300150</v>
      </c>
      <c r="D101" s="231" t="s">
        <v>2121</v>
      </c>
      <c r="E101" s="232" t="s">
        <v>26</v>
      </c>
      <c r="F101" s="227">
        <v>352901036</v>
      </c>
      <c r="G101" s="229" t="s">
        <v>28</v>
      </c>
      <c r="H101" s="229" t="s">
        <v>28</v>
      </c>
      <c r="I101" s="230" t="s">
        <v>28</v>
      </c>
      <c r="J101" s="217" t="s">
        <v>2110</v>
      </c>
      <c r="K101" s="128">
        <v>554</v>
      </c>
      <c r="L101" s="330"/>
      <c r="M101" s="351">
        <f t="shared" si="1"/>
        <v>0</v>
      </c>
      <c r="N101" s="339"/>
      <c r="O101" s="339"/>
      <c r="P101" s="353"/>
      <c r="Q101" s="340"/>
      <c r="R101" s="130">
        <v>0</v>
      </c>
      <c r="S101" s="130">
        <v>0</v>
      </c>
      <c r="T101" s="130">
        <v>0</v>
      </c>
      <c r="U101" s="130">
        <v>0</v>
      </c>
      <c r="V101" s="130">
        <v>0</v>
      </c>
    </row>
    <row r="102" spans="1:22" ht="33.75">
      <c r="A102" s="224">
        <v>91</v>
      </c>
      <c r="B102" s="219" t="s">
        <v>2122</v>
      </c>
      <c r="C102" s="248">
        <v>3330100016</v>
      </c>
      <c r="D102" s="231" t="s">
        <v>2123</v>
      </c>
      <c r="E102" s="232" t="s">
        <v>2005</v>
      </c>
      <c r="F102" s="227">
        <v>3544002138</v>
      </c>
      <c r="G102" s="228" t="s">
        <v>346</v>
      </c>
      <c r="H102" s="229" t="s">
        <v>28</v>
      </c>
      <c r="I102" s="230" t="s">
        <v>28</v>
      </c>
      <c r="J102" s="217" t="s">
        <v>2124</v>
      </c>
      <c r="K102" s="128">
        <v>276</v>
      </c>
      <c r="L102" s="330"/>
      <c r="M102" s="351">
        <f t="shared" si="1"/>
        <v>0</v>
      </c>
      <c r="N102" s="339"/>
      <c r="O102" s="339"/>
      <c r="P102" s="353"/>
      <c r="Q102" s="340"/>
      <c r="R102" s="130">
        <v>0</v>
      </c>
      <c r="S102" s="130">
        <v>0</v>
      </c>
      <c r="T102" s="130">
        <v>0</v>
      </c>
      <c r="U102" s="130">
        <v>0</v>
      </c>
      <c r="V102" s="130">
        <v>0</v>
      </c>
    </row>
    <row r="103" spans="1:22" ht="33.75">
      <c r="A103" s="234">
        <v>92</v>
      </c>
      <c r="B103" s="219" t="s">
        <v>2122</v>
      </c>
      <c r="C103" s="235">
        <v>3330400002</v>
      </c>
      <c r="D103" s="250" t="s">
        <v>2125</v>
      </c>
      <c r="E103" s="251" t="s">
        <v>545</v>
      </c>
      <c r="F103" s="238" t="s">
        <v>2126</v>
      </c>
      <c r="G103" s="252" t="s">
        <v>28</v>
      </c>
      <c r="H103" s="253" t="s">
        <v>28</v>
      </c>
      <c r="I103" s="240" t="s">
        <v>28</v>
      </c>
      <c r="J103" s="247" t="s">
        <v>2124</v>
      </c>
      <c r="K103" s="128">
        <v>7273</v>
      </c>
      <c r="L103" s="330"/>
      <c r="M103" s="351">
        <f t="shared" si="1"/>
        <v>0</v>
      </c>
      <c r="N103" s="339"/>
      <c r="O103" s="339"/>
      <c r="P103" s="353"/>
      <c r="Q103" s="340"/>
      <c r="R103" s="130">
        <v>0</v>
      </c>
      <c r="S103" s="130">
        <v>0</v>
      </c>
      <c r="T103" s="130">
        <v>0</v>
      </c>
      <c r="U103" s="130">
        <v>0</v>
      </c>
      <c r="V103" s="130">
        <v>0</v>
      </c>
    </row>
    <row r="104" spans="1:22" ht="33.75">
      <c r="A104" s="234">
        <v>93</v>
      </c>
      <c r="B104" s="219" t="s">
        <v>2122</v>
      </c>
      <c r="C104" s="235">
        <v>3330400003</v>
      </c>
      <c r="D104" s="226" t="s">
        <v>2127</v>
      </c>
      <c r="E104" s="227" t="s">
        <v>26</v>
      </c>
      <c r="F104" s="238">
        <v>3544002156</v>
      </c>
      <c r="G104" s="269" t="s">
        <v>28</v>
      </c>
      <c r="H104" s="265"/>
      <c r="I104" s="266"/>
      <c r="J104" s="217" t="s">
        <v>2045</v>
      </c>
      <c r="K104" s="128">
        <v>81032</v>
      </c>
      <c r="L104" s="330"/>
      <c r="M104" s="351">
        <f t="shared" si="1"/>
        <v>0</v>
      </c>
      <c r="N104" s="339"/>
      <c r="O104" s="339"/>
      <c r="P104" s="353"/>
      <c r="Q104" s="340"/>
      <c r="R104" s="130">
        <v>0</v>
      </c>
      <c r="S104" s="130">
        <v>0</v>
      </c>
      <c r="T104" s="130">
        <v>0</v>
      </c>
      <c r="U104" s="130">
        <v>0</v>
      </c>
      <c r="V104" s="130">
        <v>0</v>
      </c>
    </row>
    <row r="105" spans="1:22" ht="33.75">
      <c r="A105" s="234">
        <v>94</v>
      </c>
      <c r="B105" s="219" t="s">
        <v>2122</v>
      </c>
      <c r="C105" s="235">
        <v>3330400004</v>
      </c>
      <c r="D105" s="257" t="s">
        <v>2128</v>
      </c>
      <c r="E105" s="238" t="s">
        <v>26</v>
      </c>
      <c r="F105" s="238">
        <v>3544002156</v>
      </c>
      <c r="G105" s="246" t="s">
        <v>28</v>
      </c>
      <c r="H105" s="253"/>
      <c r="I105" s="240"/>
      <c r="J105" s="247" t="s">
        <v>2045</v>
      </c>
      <c r="K105" s="128">
        <v>54516</v>
      </c>
      <c r="L105" s="330"/>
      <c r="M105" s="351">
        <f t="shared" si="1"/>
        <v>0</v>
      </c>
      <c r="N105" s="339"/>
      <c r="O105" s="339"/>
      <c r="P105" s="353"/>
      <c r="Q105" s="340"/>
      <c r="R105" s="130">
        <v>0</v>
      </c>
      <c r="S105" s="130">
        <v>0</v>
      </c>
      <c r="T105" s="130">
        <v>0</v>
      </c>
      <c r="U105" s="130">
        <v>0</v>
      </c>
      <c r="V105" s="130">
        <v>0</v>
      </c>
    </row>
    <row r="106" spans="1:22" ht="33.75">
      <c r="A106" s="234">
        <v>95</v>
      </c>
      <c r="B106" s="219" t="s">
        <v>2122</v>
      </c>
      <c r="C106" s="235">
        <v>3330300095</v>
      </c>
      <c r="D106" s="257" t="s">
        <v>2129</v>
      </c>
      <c r="E106" s="238" t="s">
        <v>2130</v>
      </c>
      <c r="F106" s="238">
        <v>352901036</v>
      </c>
      <c r="G106" s="246" t="s">
        <v>28</v>
      </c>
      <c r="H106" s="252" t="s">
        <v>28</v>
      </c>
      <c r="I106" s="240" t="s">
        <v>28</v>
      </c>
      <c r="J106" s="247" t="s">
        <v>2045</v>
      </c>
      <c r="K106" s="128">
        <v>5444</v>
      </c>
      <c r="L106" s="330"/>
      <c r="M106" s="351">
        <f t="shared" si="1"/>
        <v>0</v>
      </c>
      <c r="N106" s="339"/>
      <c r="O106" s="339"/>
      <c r="P106" s="353"/>
      <c r="Q106" s="340"/>
      <c r="R106" s="130">
        <v>0</v>
      </c>
      <c r="S106" s="130">
        <v>0</v>
      </c>
      <c r="T106" s="130">
        <v>0</v>
      </c>
      <c r="U106" s="130">
        <v>0</v>
      </c>
      <c r="V106" s="130">
        <v>0</v>
      </c>
    </row>
    <row r="107" spans="1:22" ht="33.75">
      <c r="A107" s="234">
        <v>96</v>
      </c>
      <c r="B107" s="219" t="s">
        <v>2122</v>
      </c>
      <c r="C107" s="243">
        <v>3330300009</v>
      </c>
      <c r="D107" s="250" t="s">
        <v>2131</v>
      </c>
      <c r="E107" s="251" t="s">
        <v>2132</v>
      </c>
      <c r="F107" s="238">
        <v>352901036</v>
      </c>
      <c r="G107" s="246" t="s">
        <v>28</v>
      </c>
      <c r="H107" s="252" t="s">
        <v>28</v>
      </c>
      <c r="I107" s="240" t="s">
        <v>28</v>
      </c>
      <c r="J107" s="247" t="s">
        <v>2045</v>
      </c>
      <c r="K107" s="128">
        <v>3134</v>
      </c>
      <c r="L107" s="330"/>
      <c r="M107" s="351">
        <f t="shared" si="1"/>
        <v>0</v>
      </c>
      <c r="N107" s="339"/>
      <c r="O107" s="339"/>
      <c r="P107" s="353"/>
      <c r="Q107" s="340"/>
      <c r="R107" s="130">
        <v>0</v>
      </c>
      <c r="S107" s="130">
        <v>0</v>
      </c>
      <c r="T107" s="130">
        <v>0</v>
      </c>
      <c r="U107" s="130">
        <v>0</v>
      </c>
      <c r="V107" s="130">
        <v>0</v>
      </c>
    </row>
    <row r="108" spans="1:22" ht="33.75">
      <c r="A108" s="234">
        <v>97</v>
      </c>
      <c r="B108" s="219" t="s">
        <v>2122</v>
      </c>
      <c r="C108" s="225">
        <v>3330400005</v>
      </c>
      <c r="D108" s="249" t="s">
        <v>2133</v>
      </c>
      <c r="E108" s="233" t="s">
        <v>2134</v>
      </c>
      <c r="F108" s="227">
        <v>354400219</v>
      </c>
      <c r="G108" s="229" t="s">
        <v>28</v>
      </c>
      <c r="H108" s="229"/>
      <c r="I108" s="230"/>
      <c r="J108" s="217" t="s">
        <v>2045</v>
      </c>
      <c r="K108" s="128">
        <v>563</v>
      </c>
      <c r="L108" s="330"/>
      <c r="M108" s="351">
        <f t="shared" si="1"/>
        <v>0</v>
      </c>
      <c r="N108" s="339"/>
      <c r="O108" s="339"/>
      <c r="P108" s="353"/>
      <c r="Q108" s="340"/>
      <c r="R108" s="130">
        <v>0</v>
      </c>
      <c r="S108" s="130">
        <v>0</v>
      </c>
      <c r="T108" s="130">
        <v>0</v>
      </c>
      <c r="U108" s="130">
        <v>0</v>
      </c>
      <c r="V108" s="130">
        <v>0</v>
      </c>
    </row>
    <row r="109" spans="1:22" ht="33.75">
      <c r="A109" s="224">
        <v>98</v>
      </c>
      <c r="B109" s="219" t="s">
        <v>2122</v>
      </c>
      <c r="C109" s="248">
        <v>3330200010</v>
      </c>
      <c r="D109" s="262" t="s">
        <v>2135</v>
      </c>
      <c r="E109" s="232" t="s">
        <v>545</v>
      </c>
      <c r="F109" s="227">
        <v>352901036</v>
      </c>
      <c r="G109" s="254" t="s">
        <v>28</v>
      </c>
      <c r="H109" s="255" t="s">
        <v>28</v>
      </c>
      <c r="I109" s="256" t="s">
        <v>28</v>
      </c>
      <c r="J109" s="217" t="s">
        <v>2045</v>
      </c>
      <c r="K109" s="128">
        <v>145</v>
      </c>
      <c r="L109" s="330"/>
      <c r="M109" s="351">
        <f t="shared" si="1"/>
        <v>0</v>
      </c>
      <c r="N109" s="339"/>
      <c r="O109" s="339"/>
      <c r="P109" s="353"/>
      <c r="Q109" s="340"/>
      <c r="R109" s="130">
        <v>0</v>
      </c>
      <c r="S109" s="130">
        <v>0</v>
      </c>
      <c r="T109" s="130">
        <v>0</v>
      </c>
      <c r="U109" s="130">
        <v>0</v>
      </c>
      <c r="V109" s="130">
        <v>0</v>
      </c>
    </row>
    <row r="110" spans="1:22" ht="33.75">
      <c r="A110" s="234">
        <v>99</v>
      </c>
      <c r="B110" s="219" t="s">
        <v>2122</v>
      </c>
      <c r="C110" s="235">
        <v>3330200008</v>
      </c>
      <c r="D110" s="226" t="s">
        <v>2136</v>
      </c>
      <c r="E110" s="227" t="s">
        <v>545</v>
      </c>
      <c r="F110" s="238">
        <v>353230311</v>
      </c>
      <c r="G110" s="269" t="s">
        <v>28</v>
      </c>
      <c r="H110" s="265" t="s">
        <v>28</v>
      </c>
      <c r="I110" s="266" t="s">
        <v>28</v>
      </c>
      <c r="J110" s="217" t="s">
        <v>2045</v>
      </c>
      <c r="K110" s="128">
        <v>4379</v>
      </c>
      <c r="L110" s="330"/>
      <c r="M110" s="351">
        <f t="shared" si="1"/>
        <v>0</v>
      </c>
      <c r="N110" s="339"/>
      <c r="O110" s="339"/>
      <c r="P110" s="353"/>
      <c r="Q110" s="340"/>
      <c r="R110" s="130">
        <v>0</v>
      </c>
      <c r="S110" s="130">
        <v>0</v>
      </c>
      <c r="T110" s="130">
        <v>0</v>
      </c>
      <c r="U110" s="130">
        <v>0</v>
      </c>
      <c r="V110" s="130">
        <v>0</v>
      </c>
    </row>
    <row r="111" spans="1:22" ht="33.75">
      <c r="A111" s="234">
        <v>100</v>
      </c>
      <c r="B111" s="219" t="s">
        <v>2122</v>
      </c>
      <c r="C111" s="235">
        <v>3330400006</v>
      </c>
      <c r="D111" s="231" t="s">
        <v>2137</v>
      </c>
      <c r="E111" s="232" t="s">
        <v>26</v>
      </c>
      <c r="F111" s="238">
        <v>353230311</v>
      </c>
      <c r="G111" s="269" t="s">
        <v>28</v>
      </c>
      <c r="H111" s="265"/>
      <c r="I111" s="266"/>
      <c r="J111" s="217" t="s">
        <v>2045</v>
      </c>
      <c r="K111" s="128">
        <v>34</v>
      </c>
      <c r="L111" s="330"/>
      <c r="M111" s="351">
        <f t="shared" si="1"/>
        <v>0</v>
      </c>
      <c r="N111" s="339"/>
      <c r="O111" s="339"/>
      <c r="P111" s="353"/>
      <c r="Q111" s="340"/>
      <c r="R111" s="130">
        <v>0</v>
      </c>
      <c r="S111" s="130">
        <v>0</v>
      </c>
      <c r="T111" s="130">
        <v>0</v>
      </c>
      <c r="U111" s="130">
        <v>0</v>
      </c>
      <c r="V111" s="130">
        <v>0</v>
      </c>
    </row>
    <row r="112" spans="1:22" ht="33.75">
      <c r="A112" s="234">
        <v>101</v>
      </c>
      <c r="B112" s="219" t="s">
        <v>2122</v>
      </c>
      <c r="C112" s="235">
        <v>3330400007</v>
      </c>
      <c r="D112" s="250" t="s">
        <v>2138</v>
      </c>
      <c r="E112" s="251" t="s">
        <v>26</v>
      </c>
      <c r="F112" s="238">
        <v>352901036</v>
      </c>
      <c r="G112" s="246" t="s">
        <v>28</v>
      </c>
      <c r="H112" s="253"/>
      <c r="I112" s="240"/>
      <c r="J112" s="247" t="s">
        <v>2045</v>
      </c>
      <c r="K112" s="128">
        <v>50964</v>
      </c>
      <c r="L112" s="330"/>
      <c r="M112" s="351">
        <f t="shared" si="1"/>
        <v>0</v>
      </c>
      <c r="N112" s="339"/>
      <c r="O112" s="339"/>
      <c r="P112" s="353"/>
      <c r="Q112" s="340"/>
      <c r="R112" s="130">
        <v>0</v>
      </c>
      <c r="S112" s="130">
        <v>0</v>
      </c>
      <c r="T112" s="130">
        <v>0</v>
      </c>
      <c r="U112" s="130">
        <v>0</v>
      </c>
      <c r="V112" s="130">
        <v>0</v>
      </c>
    </row>
    <row r="113" spans="1:22" ht="33.75">
      <c r="A113" s="234">
        <v>102</v>
      </c>
      <c r="B113" s="219" t="s">
        <v>2122</v>
      </c>
      <c r="C113" s="235">
        <v>3330400008</v>
      </c>
      <c r="D113" s="250" t="s">
        <v>2139</v>
      </c>
      <c r="E113" s="251" t="s">
        <v>26</v>
      </c>
      <c r="F113" s="238">
        <v>3444002119</v>
      </c>
      <c r="G113" s="246" t="s">
        <v>28</v>
      </c>
      <c r="H113" s="253"/>
      <c r="I113" s="240"/>
      <c r="J113" s="247" t="s">
        <v>2045</v>
      </c>
      <c r="K113" s="128">
        <v>52122</v>
      </c>
      <c r="L113" s="330"/>
      <c r="M113" s="351">
        <f t="shared" si="1"/>
        <v>0</v>
      </c>
      <c r="N113" s="339"/>
      <c r="O113" s="339"/>
      <c r="P113" s="353"/>
      <c r="Q113" s="340"/>
      <c r="R113" s="130">
        <v>0</v>
      </c>
      <c r="S113" s="130">
        <v>0</v>
      </c>
      <c r="T113" s="130">
        <v>0</v>
      </c>
      <c r="U113" s="130">
        <v>0</v>
      </c>
      <c r="V113" s="130">
        <v>0</v>
      </c>
    </row>
    <row r="114" spans="1:22" ht="33.75">
      <c r="A114" s="234">
        <v>103</v>
      </c>
      <c r="B114" s="219" t="s">
        <v>2122</v>
      </c>
      <c r="C114" s="243">
        <v>3330300051</v>
      </c>
      <c r="D114" s="250" t="s">
        <v>2140</v>
      </c>
      <c r="E114" s="251" t="s">
        <v>2141</v>
      </c>
      <c r="F114" s="238">
        <v>3544002132</v>
      </c>
      <c r="G114" s="246" t="s">
        <v>28</v>
      </c>
      <c r="H114" s="253" t="s">
        <v>28</v>
      </c>
      <c r="I114" s="240" t="s">
        <v>28</v>
      </c>
      <c r="J114" s="247" t="s">
        <v>2045</v>
      </c>
      <c r="K114" s="128">
        <v>4291</v>
      </c>
      <c r="L114" s="330"/>
      <c r="M114" s="351">
        <f t="shared" si="1"/>
        <v>0</v>
      </c>
      <c r="N114" s="339"/>
      <c r="O114" s="339"/>
      <c r="P114" s="353"/>
      <c r="Q114" s="340"/>
      <c r="R114" s="130">
        <v>0</v>
      </c>
      <c r="S114" s="130">
        <v>0</v>
      </c>
      <c r="T114" s="130">
        <v>0</v>
      </c>
      <c r="U114" s="130">
        <v>0</v>
      </c>
      <c r="V114" s="130">
        <v>0</v>
      </c>
    </row>
    <row r="115" spans="1:22" ht="45">
      <c r="A115" s="234">
        <v>165</v>
      </c>
      <c r="B115" s="219" t="s">
        <v>2142</v>
      </c>
      <c r="C115" s="243">
        <v>3330300060</v>
      </c>
      <c r="D115" s="250" t="s">
        <v>2140</v>
      </c>
      <c r="E115" s="251" t="s">
        <v>2141</v>
      </c>
      <c r="F115" s="238">
        <v>3544002132</v>
      </c>
      <c r="G115" s="251" t="s">
        <v>28</v>
      </c>
      <c r="H115" s="251" t="s">
        <v>28</v>
      </c>
      <c r="I115" s="251" t="s">
        <v>28</v>
      </c>
      <c r="J115" s="270" t="s">
        <v>2143</v>
      </c>
      <c r="K115" s="128">
        <v>3993</v>
      </c>
      <c r="L115" s="330"/>
      <c r="M115" s="351">
        <f t="shared" si="1"/>
        <v>0</v>
      </c>
      <c r="N115" s="339"/>
      <c r="O115" s="339"/>
      <c r="P115" s="353"/>
      <c r="Q115" s="340"/>
      <c r="R115" s="130">
        <v>0</v>
      </c>
      <c r="S115" s="130">
        <v>0</v>
      </c>
      <c r="T115" s="130">
        <v>0</v>
      </c>
      <c r="U115" s="130">
        <v>0</v>
      </c>
      <c r="V115" s="130">
        <v>0</v>
      </c>
    </row>
    <row r="116" spans="1:22" ht="33.75">
      <c r="A116" s="224">
        <v>104</v>
      </c>
      <c r="B116" s="219" t="s">
        <v>2122</v>
      </c>
      <c r="C116" s="248">
        <v>3330300140</v>
      </c>
      <c r="D116" s="231" t="s">
        <v>2144</v>
      </c>
      <c r="E116" s="232" t="s">
        <v>2145</v>
      </c>
      <c r="F116" s="227">
        <v>352901036</v>
      </c>
      <c r="G116" s="254" t="s">
        <v>28</v>
      </c>
      <c r="H116" s="255" t="s">
        <v>28</v>
      </c>
      <c r="I116" s="256" t="s">
        <v>28</v>
      </c>
      <c r="J116" s="217" t="s">
        <v>2045</v>
      </c>
      <c r="K116" s="128">
        <v>393</v>
      </c>
      <c r="L116" s="330"/>
      <c r="M116" s="351">
        <f t="shared" si="1"/>
        <v>0</v>
      </c>
      <c r="N116" s="339"/>
      <c r="O116" s="339"/>
      <c r="P116" s="353"/>
      <c r="Q116" s="340"/>
      <c r="R116" s="130">
        <v>0</v>
      </c>
      <c r="S116" s="130">
        <v>0</v>
      </c>
      <c r="T116" s="130">
        <v>0</v>
      </c>
      <c r="U116" s="130">
        <v>0</v>
      </c>
      <c r="V116" s="130">
        <v>0</v>
      </c>
    </row>
    <row r="117" spans="1:22" ht="33.75">
      <c r="A117" s="234">
        <v>105</v>
      </c>
      <c r="B117" s="219" t="s">
        <v>2122</v>
      </c>
      <c r="C117" s="235">
        <v>3330400009</v>
      </c>
      <c r="D117" s="250" t="s">
        <v>2146</v>
      </c>
      <c r="E117" s="251" t="s">
        <v>2022</v>
      </c>
      <c r="F117" s="238">
        <v>352901036</v>
      </c>
      <c r="G117" s="246" t="s">
        <v>28</v>
      </c>
      <c r="H117" s="253" t="s">
        <v>28</v>
      </c>
      <c r="I117" s="240" t="s">
        <v>28</v>
      </c>
      <c r="J117" s="247" t="s">
        <v>2045</v>
      </c>
      <c r="K117" s="128">
        <v>493</v>
      </c>
      <c r="L117" s="330"/>
      <c r="M117" s="351">
        <f t="shared" si="1"/>
        <v>0</v>
      </c>
      <c r="N117" s="339"/>
      <c r="O117" s="339"/>
      <c r="P117" s="353"/>
      <c r="Q117" s="340"/>
      <c r="R117" s="130">
        <v>0</v>
      </c>
      <c r="S117" s="130">
        <v>0</v>
      </c>
      <c r="T117" s="130">
        <v>0</v>
      </c>
      <c r="U117" s="130">
        <v>0</v>
      </c>
      <c r="V117" s="130">
        <v>0</v>
      </c>
    </row>
    <row r="118" spans="1:22" ht="33.75">
      <c r="A118" s="234">
        <v>106</v>
      </c>
      <c r="B118" s="219" t="s">
        <v>2122</v>
      </c>
      <c r="C118" s="235">
        <v>3330400010</v>
      </c>
      <c r="D118" s="250" t="s">
        <v>2147</v>
      </c>
      <c r="E118" s="251" t="s">
        <v>2069</v>
      </c>
      <c r="F118" s="238">
        <v>352901036</v>
      </c>
      <c r="G118" s="246" t="s">
        <v>28</v>
      </c>
      <c r="H118" s="253" t="s">
        <v>28</v>
      </c>
      <c r="I118" s="240" t="s">
        <v>28</v>
      </c>
      <c r="J118" s="247" t="s">
        <v>2045</v>
      </c>
      <c r="K118" s="128">
        <v>4170</v>
      </c>
      <c r="L118" s="330"/>
      <c r="M118" s="351">
        <f t="shared" si="1"/>
        <v>0</v>
      </c>
      <c r="N118" s="339"/>
      <c r="O118" s="339"/>
      <c r="P118" s="353"/>
      <c r="Q118" s="340"/>
      <c r="R118" s="130">
        <v>0</v>
      </c>
      <c r="S118" s="130">
        <v>0</v>
      </c>
      <c r="T118" s="130">
        <v>0</v>
      </c>
      <c r="U118" s="130">
        <v>0</v>
      </c>
      <c r="V118" s="130">
        <v>0</v>
      </c>
    </row>
    <row r="119" spans="1:22" ht="33.75">
      <c r="A119" s="234">
        <v>107</v>
      </c>
      <c r="B119" s="219" t="s">
        <v>2122</v>
      </c>
      <c r="C119" s="235">
        <v>3330400011</v>
      </c>
      <c r="D119" s="257" t="s">
        <v>2148</v>
      </c>
      <c r="E119" s="238" t="s">
        <v>1139</v>
      </c>
      <c r="F119" s="238">
        <v>352901036</v>
      </c>
      <c r="G119" s="246" t="s">
        <v>28</v>
      </c>
      <c r="H119" s="253" t="s">
        <v>28</v>
      </c>
      <c r="I119" s="240" t="s">
        <v>28</v>
      </c>
      <c r="J119" s="242" t="s">
        <v>2045</v>
      </c>
      <c r="K119" s="128">
        <v>24817</v>
      </c>
      <c r="L119" s="330"/>
      <c r="M119" s="351">
        <f t="shared" si="1"/>
        <v>0</v>
      </c>
      <c r="N119" s="339"/>
      <c r="O119" s="339"/>
      <c r="P119" s="353"/>
      <c r="Q119" s="340"/>
      <c r="R119" s="130">
        <v>0</v>
      </c>
      <c r="S119" s="130">
        <v>0</v>
      </c>
      <c r="T119" s="130">
        <v>0</v>
      </c>
      <c r="U119" s="130">
        <v>0</v>
      </c>
      <c r="V119" s="130">
        <v>0</v>
      </c>
    </row>
    <row r="120" spans="1:22" ht="33.75">
      <c r="A120" s="234">
        <v>108</v>
      </c>
      <c r="B120" s="219" t="s">
        <v>2122</v>
      </c>
      <c r="C120" s="235">
        <v>3330400012</v>
      </c>
      <c r="D120" s="236" t="s">
        <v>2149</v>
      </c>
      <c r="E120" s="238" t="s">
        <v>1139</v>
      </c>
      <c r="F120" s="238">
        <v>352901036</v>
      </c>
      <c r="G120" s="246" t="s">
        <v>28</v>
      </c>
      <c r="H120" s="253" t="s">
        <v>28</v>
      </c>
      <c r="I120" s="240" t="s">
        <v>28</v>
      </c>
      <c r="J120" s="242" t="s">
        <v>2045</v>
      </c>
      <c r="K120" s="128">
        <v>23408</v>
      </c>
      <c r="L120" s="330"/>
      <c r="M120" s="351">
        <f t="shared" si="1"/>
        <v>0</v>
      </c>
      <c r="N120" s="339"/>
      <c r="O120" s="339"/>
      <c r="P120" s="353"/>
      <c r="Q120" s="340"/>
      <c r="R120" s="130">
        <v>0</v>
      </c>
      <c r="S120" s="130">
        <v>0</v>
      </c>
      <c r="T120" s="130">
        <v>0</v>
      </c>
      <c r="U120" s="130">
        <v>0</v>
      </c>
      <c r="V120" s="130">
        <v>0</v>
      </c>
    </row>
    <row r="121" spans="1:22" ht="33.75">
      <c r="A121" s="234">
        <v>109</v>
      </c>
      <c r="B121" s="219" t="s">
        <v>2122</v>
      </c>
      <c r="C121" s="235">
        <v>3330400013</v>
      </c>
      <c r="D121" s="236" t="s">
        <v>2150</v>
      </c>
      <c r="E121" s="238" t="s">
        <v>1139</v>
      </c>
      <c r="F121" s="238">
        <v>3544002154</v>
      </c>
      <c r="G121" s="246" t="s">
        <v>28</v>
      </c>
      <c r="H121" s="253" t="s">
        <v>28</v>
      </c>
      <c r="I121" s="240" t="s">
        <v>28</v>
      </c>
      <c r="J121" s="242" t="s">
        <v>2045</v>
      </c>
      <c r="K121" s="128">
        <v>12945</v>
      </c>
      <c r="L121" s="330"/>
      <c r="M121" s="351">
        <f t="shared" si="1"/>
        <v>0</v>
      </c>
      <c r="N121" s="339"/>
      <c r="O121" s="339"/>
      <c r="P121" s="353"/>
      <c r="Q121" s="340"/>
      <c r="R121" s="130">
        <v>0</v>
      </c>
      <c r="S121" s="130">
        <v>0</v>
      </c>
      <c r="T121" s="130">
        <v>0</v>
      </c>
      <c r="U121" s="130">
        <v>0</v>
      </c>
      <c r="V121" s="130">
        <v>0</v>
      </c>
    </row>
    <row r="122" spans="1:22" ht="33.75">
      <c r="A122" s="234">
        <v>110</v>
      </c>
      <c r="B122" s="219" t="s">
        <v>2122</v>
      </c>
      <c r="C122" s="235">
        <v>3330400014</v>
      </c>
      <c r="D122" s="244" t="s">
        <v>2151</v>
      </c>
      <c r="E122" s="245" t="s">
        <v>2152</v>
      </c>
      <c r="F122" s="238">
        <v>352901036</v>
      </c>
      <c r="G122" s="246" t="s">
        <v>28</v>
      </c>
      <c r="H122" s="253" t="s">
        <v>28</v>
      </c>
      <c r="I122" s="240" t="s">
        <v>28</v>
      </c>
      <c r="J122" s="242" t="s">
        <v>2045</v>
      </c>
      <c r="K122" s="128">
        <v>42583</v>
      </c>
      <c r="L122" s="330"/>
      <c r="M122" s="351">
        <f t="shared" si="1"/>
        <v>0</v>
      </c>
      <c r="N122" s="339"/>
      <c r="O122" s="339"/>
      <c r="P122" s="353"/>
      <c r="Q122" s="340"/>
      <c r="R122" s="130">
        <v>0</v>
      </c>
      <c r="S122" s="130">
        <v>0</v>
      </c>
      <c r="T122" s="130">
        <v>0</v>
      </c>
      <c r="U122" s="130">
        <v>0</v>
      </c>
      <c r="V122" s="130">
        <v>0</v>
      </c>
    </row>
    <row r="123" spans="1:22">
      <c r="A123" s="224">
        <v>111</v>
      </c>
      <c r="B123" s="219" t="s">
        <v>2153</v>
      </c>
      <c r="C123" s="248">
        <v>3330500001</v>
      </c>
      <c r="D123" s="231" t="s">
        <v>2154</v>
      </c>
      <c r="E123" s="232" t="s">
        <v>2155</v>
      </c>
      <c r="F123" s="227">
        <v>3544002154</v>
      </c>
      <c r="G123" s="228"/>
      <c r="H123" s="229"/>
      <c r="I123" s="230" t="s">
        <v>28</v>
      </c>
      <c r="J123" s="217" t="s">
        <v>2156</v>
      </c>
      <c r="K123" s="128">
        <v>452</v>
      </c>
      <c r="L123" s="330"/>
      <c r="M123" s="351">
        <f t="shared" si="1"/>
        <v>0</v>
      </c>
      <c r="N123" s="339"/>
      <c r="O123" s="339"/>
      <c r="P123" s="353"/>
      <c r="Q123" s="340"/>
      <c r="R123" s="130">
        <v>0</v>
      </c>
      <c r="S123" s="130">
        <v>0</v>
      </c>
      <c r="T123" s="130">
        <v>0</v>
      </c>
      <c r="U123" s="130">
        <v>0</v>
      </c>
      <c r="V123" s="130">
        <v>0</v>
      </c>
    </row>
    <row r="124" spans="1:22">
      <c r="A124" s="224">
        <v>112</v>
      </c>
      <c r="B124" s="219" t="s">
        <v>2153</v>
      </c>
      <c r="C124" s="248">
        <v>3330500003</v>
      </c>
      <c r="D124" s="231" t="s">
        <v>2157</v>
      </c>
      <c r="E124" s="232" t="s">
        <v>2022</v>
      </c>
      <c r="F124" s="227">
        <v>3544002154</v>
      </c>
      <c r="G124" s="228"/>
      <c r="H124" s="229"/>
      <c r="I124" s="230" t="s">
        <v>28</v>
      </c>
      <c r="J124" s="217" t="s">
        <v>2156</v>
      </c>
      <c r="K124" s="128">
        <v>450</v>
      </c>
      <c r="L124" s="330"/>
      <c r="M124" s="351">
        <f t="shared" si="1"/>
        <v>0</v>
      </c>
      <c r="N124" s="339"/>
      <c r="O124" s="339"/>
      <c r="P124" s="353"/>
      <c r="Q124" s="340"/>
      <c r="R124" s="130">
        <v>0</v>
      </c>
      <c r="S124" s="130">
        <v>0</v>
      </c>
      <c r="T124" s="130">
        <v>0</v>
      </c>
      <c r="U124" s="130">
        <v>0</v>
      </c>
      <c r="V124" s="130">
        <v>0</v>
      </c>
    </row>
    <row r="125" spans="1:22">
      <c r="A125" s="224">
        <v>113</v>
      </c>
      <c r="B125" s="219" t="s">
        <v>2153</v>
      </c>
      <c r="C125" s="248">
        <v>3330500004</v>
      </c>
      <c r="D125" s="231" t="s">
        <v>2158</v>
      </c>
      <c r="E125" s="232" t="s">
        <v>2022</v>
      </c>
      <c r="F125" s="227">
        <v>3544002153</v>
      </c>
      <c r="G125" s="228"/>
      <c r="H125" s="229"/>
      <c r="I125" s="230" t="s">
        <v>28</v>
      </c>
      <c r="J125" s="217" t="s">
        <v>2156</v>
      </c>
      <c r="K125" s="128">
        <v>457</v>
      </c>
      <c r="L125" s="330"/>
      <c r="M125" s="351">
        <f t="shared" si="1"/>
        <v>0</v>
      </c>
      <c r="N125" s="339"/>
      <c r="O125" s="339"/>
      <c r="P125" s="353"/>
      <c r="Q125" s="340"/>
      <c r="R125" s="130">
        <v>0</v>
      </c>
      <c r="S125" s="130">
        <v>0</v>
      </c>
      <c r="T125" s="130">
        <v>0</v>
      </c>
      <c r="U125" s="130">
        <v>0</v>
      </c>
      <c r="V125" s="130">
        <v>0</v>
      </c>
    </row>
    <row r="126" spans="1:22">
      <c r="A126" s="224">
        <v>114</v>
      </c>
      <c r="B126" s="219" t="s">
        <v>2153</v>
      </c>
      <c r="C126" s="248">
        <v>3330500005</v>
      </c>
      <c r="D126" s="231" t="s">
        <v>2159</v>
      </c>
      <c r="E126" s="232" t="s">
        <v>2022</v>
      </c>
      <c r="F126" s="227">
        <v>3544002153</v>
      </c>
      <c r="G126" s="228"/>
      <c r="H126" s="229"/>
      <c r="I126" s="230" t="s">
        <v>28</v>
      </c>
      <c r="J126" s="217" t="s">
        <v>2156</v>
      </c>
      <c r="K126" s="128">
        <v>462</v>
      </c>
      <c r="L126" s="330"/>
      <c r="M126" s="351">
        <f t="shared" si="1"/>
        <v>0</v>
      </c>
      <c r="N126" s="339"/>
      <c r="O126" s="339"/>
      <c r="P126" s="353"/>
      <c r="Q126" s="340"/>
      <c r="R126" s="130">
        <v>0</v>
      </c>
      <c r="S126" s="130">
        <v>0</v>
      </c>
      <c r="T126" s="130">
        <v>0</v>
      </c>
      <c r="U126" s="130">
        <v>0</v>
      </c>
      <c r="V126" s="130">
        <v>0</v>
      </c>
    </row>
    <row r="127" spans="1:22">
      <c r="A127" s="224">
        <v>115</v>
      </c>
      <c r="B127" s="219" t="s">
        <v>2153</v>
      </c>
      <c r="C127" s="248">
        <v>3330500006</v>
      </c>
      <c r="D127" s="231" t="s">
        <v>2160</v>
      </c>
      <c r="E127" s="232" t="s">
        <v>2022</v>
      </c>
      <c r="F127" s="227">
        <v>352901036</v>
      </c>
      <c r="G127" s="230" t="s">
        <v>28</v>
      </c>
      <c r="H127" s="230" t="s">
        <v>28</v>
      </c>
      <c r="I127" s="230" t="s">
        <v>28</v>
      </c>
      <c r="J127" s="217" t="s">
        <v>2156</v>
      </c>
      <c r="K127" s="128">
        <v>494</v>
      </c>
      <c r="L127" s="330"/>
      <c r="M127" s="351">
        <f t="shared" si="1"/>
        <v>0</v>
      </c>
      <c r="N127" s="339"/>
      <c r="O127" s="339"/>
      <c r="P127" s="353"/>
      <c r="Q127" s="340"/>
      <c r="R127" s="130">
        <v>0</v>
      </c>
      <c r="S127" s="130">
        <v>0</v>
      </c>
      <c r="T127" s="130">
        <v>0</v>
      </c>
      <c r="U127" s="130">
        <v>0</v>
      </c>
      <c r="V127" s="130">
        <v>0</v>
      </c>
    </row>
    <row r="128" spans="1:22">
      <c r="A128" s="234">
        <v>116</v>
      </c>
      <c r="B128" s="219" t="s">
        <v>2153</v>
      </c>
      <c r="C128" s="243">
        <v>3330500007</v>
      </c>
      <c r="D128" s="250" t="s">
        <v>2161</v>
      </c>
      <c r="E128" s="251" t="s">
        <v>2022</v>
      </c>
      <c r="F128" s="238">
        <v>3544002155</v>
      </c>
      <c r="G128" s="240" t="s">
        <v>28</v>
      </c>
      <c r="H128" s="240" t="s">
        <v>28</v>
      </c>
      <c r="I128" s="240" t="s">
        <v>28</v>
      </c>
      <c r="J128" s="247" t="s">
        <v>2156</v>
      </c>
      <c r="K128" s="128">
        <v>909</v>
      </c>
      <c r="L128" s="330"/>
      <c r="M128" s="351">
        <f t="shared" si="1"/>
        <v>0</v>
      </c>
      <c r="N128" s="339"/>
      <c r="O128" s="339"/>
      <c r="P128" s="353"/>
      <c r="Q128" s="340"/>
      <c r="R128" s="130">
        <v>0</v>
      </c>
      <c r="S128" s="130">
        <v>0</v>
      </c>
      <c r="T128" s="130">
        <v>0</v>
      </c>
      <c r="U128" s="130">
        <v>0</v>
      </c>
      <c r="V128" s="130">
        <v>0</v>
      </c>
    </row>
    <row r="129" spans="1:22">
      <c r="A129" s="224">
        <v>117</v>
      </c>
      <c r="B129" s="219" t="s">
        <v>2153</v>
      </c>
      <c r="C129" s="248">
        <v>3330500008</v>
      </c>
      <c r="D129" s="231" t="s">
        <v>2162</v>
      </c>
      <c r="E129" s="232" t="s">
        <v>2022</v>
      </c>
      <c r="F129" s="227">
        <v>352901036</v>
      </c>
      <c r="G129" s="230" t="s">
        <v>28</v>
      </c>
      <c r="H129" s="230" t="s">
        <v>28</v>
      </c>
      <c r="I129" s="230" t="s">
        <v>28</v>
      </c>
      <c r="J129" s="217" t="s">
        <v>2156</v>
      </c>
      <c r="K129" s="128">
        <v>592</v>
      </c>
      <c r="L129" s="330"/>
      <c r="M129" s="351">
        <f t="shared" si="1"/>
        <v>0</v>
      </c>
      <c r="N129" s="339"/>
      <c r="O129" s="339"/>
      <c r="P129" s="353"/>
      <c r="Q129" s="340"/>
      <c r="R129" s="130">
        <v>0</v>
      </c>
      <c r="S129" s="130">
        <v>0</v>
      </c>
      <c r="T129" s="130">
        <v>0</v>
      </c>
      <c r="U129" s="130">
        <v>0</v>
      </c>
      <c r="V129" s="130">
        <v>0</v>
      </c>
    </row>
    <row r="130" spans="1:22">
      <c r="A130" s="224">
        <v>118</v>
      </c>
      <c r="B130" s="219" t="s">
        <v>2153</v>
      </c>
      <c r="C130" s="248">
        <v>3330500009</v>
      </c>
      <c r="D130" s="231" t="s">
        <v>2163</v>
      </c>
      <c r="E130" s="232" t="s">
        <v>2022</v>
      </c>
      <c r="F130" s="227">
        <v>352901036</v>
      </c>
      <c r="G130" s="230" t="s">
        <v>28</v>
      </c>
      <c r="H130" s="230" t="s">
        <v>28</v>
      </c>
      <c r="I130" s="230" t="s">
        <v>28</v>
      </c>
      <c r="J130" s="217" t="s">
        <v>2156</v>
      </c>
      <c r="K130" s="128">
        <v>786</v>
      </c>
      <c r="L130" s="330"/>
      <c r="M130" s="351">
        <f t="shared" si="1"/>
        <v>0</v>
      </c>
      <c r="N130" s="339"/>
      <c r="O130" s="339"/>
      <c r="P130" s="353"/>
      <c r="Q130" s="340"/>
      <c r="R130" s="130">
        <v>0</v>
      </c>
      <c r="S130" s="130">
        <v>0</v>
      </c>
      <c r="T130" s="130">
        <v>0</v>
      </c>
      <c r="U130" s="130">
        <v>0</v>
      </c>
      <c r="V130" s="130">
        <v>0</v>
      </c>
    </row>
    <row r="131" spans="1:22" ht="24">
      <c r="A131" s="234">
        <v>119</v>
      </c>
      <c r="B131" s="219" t="s">
        <v>2153</v>
      </c>
      <c r="C131" s="243">
        <v>3330100005</v>
      </c>
      <c r="D131" s="250" t="s">
        <v>2164</v>
      </c>
      <c r="E131" s="251" t="s">
        <v>2165</v>
      </c>
      <c r="F131" s="238">
        <v>352901036</v>
      </c>
      <c r="G131" s="252" t="s">
        <v>28</v>
      </c>
      <c r="H131" s="253" t="s">
        <v>28</v>
      </c>
      <c r="I131" s="240" t="s">
        <v>28</v>
      </c>
      <c r="J131" s="247" t="s">
        <v>2156</v>
      </c>
      <c r="K131" s="128">
        <v>3968</v>
      </c>
      <c r="L131" s="330"/>
      <c r="M131" s="351">
        <f t="shared" si="1"/>
        <v>0</v>
      </c>
      <c r="N131" s="339"/>
      <c r="O131" s="339"/>
      <c r="P131" s="353"/>
      <c r="Q131" s="340"/>
      <c r="R131" s="130">
        <v>0</v>
      </c>
      <c r="S131" s="130">
        <v>0</v>
      </c>
      <c r="T131" s="130">
        <v>0</v>
      </c>
      <c r="U131" s="130">
        <v>0</v>
      </c>
      <c r="V131" s="130">
        <v>0</v>
      </c>
    </row>
    <row r="132" spans="1:22" ht="24">
      <c r="A132" s="234">
        <v>120</v>
      </c>
      <c r="B132" s="219" t="s">
        <v>2153</v>
      </c>
      <c r="C132" s="243">
        <v>3330100014</v>
      </c>
      <c r="D132" s="250" t="s">
        <v>2166</v>
      </c>
      <c r="E132" s="251" t="s">
        <v>2167</v>
      </c>
      <c r="F132" s="238">
        <v>352901036</v>
      </c>
      <c r="G132" s="252" t="s">
        <v>28</v>
      </c>
      <c r="H132" s="253" t="s">
        <v>28</v>
      </c>
      <c r="I132" s="240" t="s">
        <v>28</v>
      </c>
      <c r="J132" s="247" t="s">
        <v>2156</v>
      </c>
      <c r="K132" s="128">
        <v>2414</v>
      </c>
      <c r="L132" s="330"/>
      <c r="M132" s="351">
        <f t="shared" si="1"/>
        <v>0</v>
      </c>
      <c r="N132" s="339"/>
      <c r="O132" s="339"/>
      <c r="P132" s="353"/>
      <c r="Q132" s="340"/>
      <c r="R132" s="130">
        <v>0</v>
      </c>
      <c r="S132" s="130">
        <v>0</v>
      </c>
      <c r="T132" s="130">
        <v>0</v>
      </c>
      <c r="U132" s="130">
        <v>0</v>
      </c>
      <c r="V132" s="130">
        <v>0</v>
      </c>
    </row>
    <row r="133" spans="1:22" ht="24">
      <c r="A133" s="234">
        <v>121</v>
      </c>
      <c r="B133" s="219" t="s">
        <v>2153</v>
      </c>
      <c r="C133" s="243">
        <v>3330300007</v>
      </c>
      <c r="D133" s="250" t="s">
        <v>2168</v>
      </c>
      <c r="E133" s="251" t="s">
        <v>2169</v>
      </c>
      <c r="F133" s="238">
        <v>3544002143</v>
      </c>
      <c r="G133" s="252" t="s">
        <v>28</v>
      </c>
      <c r="H133" s="253" t="s">
        <v>28</v>
      </c>
      <c r="I133" s="240" t="s">
        <v>28</v>
      </c>
      <c r="J133" s="247" t="s">
        <v>2156</v>
      </c>
      <c r="K133" s="128">
        <v>925</v>
      </c>
      <c r="L133" s="330"/>
      <c r="M133" s="351">
        <f t="shared" si="1"/>
        <v>0</v>
      </c>
      <c r="N133" s="339"/>
      <c r="O133" s="339"/>
      <c r="P133" s="353"/>
      <c r="Q133" s="340"/>
      <c r="R133" s="130">
        <v>0</v>
      </c>
      <c r="S133" s="130">
        <v>0</v>
      </c>
      <c r="T133" s="130">
        <v>0</v>
      </c>
      <c r="U133" s="130">
        <v>0</v>
      </c>
      <c r="V133" s="130">
        <v>0</v>
      </c>
    </row>
    <row r="134" spans="1:22" ht="24">
      <c r="A134" s="234">
        <v>122</v>
      </c>
      <c r="B134" s="219" t="s">
        <v>2153</v>
      </c>
      <c r="C134" s="243">
        <v>3330300008</v>
      </c>
      <c r="D134" s="250" t="s">
        <v>2170</v>
      </c>
      <c r="E134" s="251" t="s">
        <v>2169</v>
      </c>
      <c r="F134" s="238">
        <v>3544002155</v>
      </c>
      <c r="G134" s="252" t="s">
        <v>28</v>
      </c>
      <c r="H134" s="253" t="s">
        <v>28</v>
      </c>
      <c r="I134" s="240" t="s">
        <v>28</v>
      </c>
      <c r="J134" s="247" t="s">
        <v>2156</v>
      </c>
      <c r="K134" s="128">
        <v>2124</v>
      </c>
      <c r="L134" s="330"/>
      <c r="M134" s="351">
        <f t="shared" si="1"/>
        <v>0</v>
      </c>
      <c r="N134" s="339"/>
      <c r="O134" s="339"/>
      <c r="P134" s="353"/>
      <c r="Q134" s="340"/>
      <c r="R134" s="130">
        <v>0</v>
      </c>
      <c r="S134" s="130">
        <v>0</v>
      </c>
      <c r="T134" s="130">
        <v>0</v>
      </c>
      <c r="U134" s="130">
        <v>0</v>
      </c>
      <c r="V134" s="130">
        <v>0</v>
      </c>
    </row>
    <row r="135" spans="1:22">
      <c r="A135" s="234">
        <v>123</v>
      </c>
      <c r="B135" s="219" t="s">
        <v>2153</v>
      </c>
      <c r="C135" s="243">
        <v>3330500010</v>
      </c>
      <c r="D135" s="231" t="s">
        <v>2171</v>
      </c>
      <c r="E135" s="232" t="s">
        <v>2036</v>
      </c>
      <c r="F135" s="238">
        <v>352901036</v>
      </c>
      <c r="G135" s="269" t="s">
        <v>28</v>
      </c>
      <c r="H135" s="265" t="s">
        <v>28</v>
      </c>
      <c r="I135" s="266" t="s">
        <v>28</v>
      </c>
      <c r="J135" s="217" t="s">
        <v>2156</v>
      </c>
      <c r="K135" s="128">
        <v>863</v>
      </c>
      <c r="L135" s="330"/>
      <c r="M135" s="351">
        <f t="shared" si="1"/>
        <v>0</v>
      </c>
      <c r="N135" s="339"/>
      <c r="O135" s="339"/>
      <c r="P135" s="353"/>
      <c r="Q135" s="340"/>
      <c r="R135" s="130">
        <v>0</v>
      </c>
      <c r="S135" s="130">
        <v>0</v>
      </c>
      <c r="T135" s="130">
        <v>0</v>
      </c>
      <c r="U135" s="130">
        <v>0</v>
      </c>
      <c r="V135" s="130">
        <v>0</v>
      </c>
    </row>
    <row r="136" spans="1:22">
      <c r="A136" s="224">
        <v>124</v>
      </c>
      <c r="B136" s="219" t="s">
        <v>2153</v>
      </c>
      <c r="C136" s="248">
        <v>3330500011</v>
      </c>
      <c r="D136" s="231" t="s">
        <v>2172</v>
      </c>
      <c r="E136" s="232" t="s">
        <v>26</v>
      </c>
      <c r="F136" s="227">
        <v>352901036</v>
      </c>
      <c r="G136" s="254" t="s">
        <v>28</v>
      </c>
      <c r="H136" s="255" t="s">
        <v>28</v>
      </c>
      <c r="I136" s="256" t="s">
        <v>28</v>
      </c>
      <c r="J136" s="217" t="s">
        <v>2156</v>
      </c>
      <c r="K136" s="128">
        <v>852</v>
      </c>
      <c r="L136" s="330"/>
      <c r="M136" s="351">
        <f t="shared" si="1"/>
        <v>0</v>
      </c>
      <c r="N136" s="339"/>
      <c r="O136" s="339"/>
      <c r="P136" s="353"/>
      <c r="Q136" s="340"/>
      <c r="R136" s="130">
        <v>0</v>
      </c>
      <c r="S136" s="130">
        <v>0</v>
      </c>
      <c r="T136" s="130">
        <v>0</v>
      </c>
      <c r="U136" s="130">
        <v>0</v>
      </c>
      <c r="V136" s="130">
        <v>0</v>
      </c>
    </row>
    <row r="137" spans="1:22" ht="24">
      <c r="A137" s="234">
        <v>125</v>
      </c>
      <c r="B137" s="219" t="s">
        <v>2153</v>
      </c>
      <c r="C137" s="243">
        <v>3330300105</v>
      </c>
      <c r="D137" s="250" t="s">
        <v>2173</v>
      </c>
      <c r="E137" s="251" t="s">
        <v>26</v>
      </c>
      <c r="F137" s="238">
        <v>352901036</v>
      </c>
      <c r="G137" s="246"/>
      <c r="H137" s="253" t="s">
        <v>28</v>
      </c>
      <c r="I137" s="240" t="s">
        <v>28</v>
      </c>
      <c r="J137" s="247" t="s">
        <v>2156</v>
      </c>
      <c r="K137" s="128">
        <v>544</v>
      </c>
      <c r="L137" s="330"/>
      <c r="M137" s="351">
        <f t="shared" si="1"/>
        <v>0</v>
      </c>
      <c r="N137" s="339"/>
      <c r="O137" s="339"/>
      <c r="P137" s="353"/>
      <c r="Q137" s="340"/>
      <c r="R137" s="130">
        <v>0</v>
      </c>
      <c r="S137" s="130">
        <v>0</v>
      </c>
      <c r="T137" s="130">
        <v>0</v>
      </c>
      <c r="U137" s="130">
        <v>0</v>
      </c>
      <c r="V137" s="130">
        <v>0</v>
      </c>
    </row>
    <row r="138" spans="1:22" ht="24">
      <c r="A138" s="224">
        <v>126</v>
      </c>
      <c r="B138" s="219" t="s">
        <v>2153</v>
      </c>
      <c r="C138" s="248">
        <v>3330300068</v>
      </c>
      <c r="D138" s="231" t="s">
        <v>2174</v>
      </c>
      <c r="E138" s="232" t="s">
        <v>26</v>
      </c>
      <c r="F138" s="227">
        <v>3544002155</v>
      </c>
      <c r="G138" s="228"/>
      <c r="H138" s="229" t="s">
        <v>28</v>
      </c>
      <c r="I138" s="230" t="s">
        <v>28</v>
      </c>
      <c r="J138" s="217" t="s">
        <v>2156</v>
      </c>
      <c r="K138" s="128">
        <v>238</v>
      </c>
      <c r="L138" s="330"/>
      <c r="M138" s="351">
        <f t="shared" si="1"/>
        <v>0</v>
      </c>
      <c r="N138" s="339"/>
      <c r="O138" s="339"/>
      <c r="P138" s="353"/>
      <c r="Q138" s="340"/>
      <c r="R138" s="130">
        <v>0</v>
      </c>
      <c r="S138" s="130">
        <v>0</v>
      </c>
      <c r="T138" s="130">
        <v>0</v>
      </c>
      <c r="U138" s="130">
        <v>0</v>
      </c>
      <c r="V138" s="130">
        <v>0</v>
      </c>
    </row>
    <row r="139" spans="1:22">
      <c r="A139" s="224">
        <v>127</v>
      </c>
      <c r="B139" s="219" t="s">
        <v>2153</v>
      </c>
      <c r="C139" s="248">
        <v>3330300100</v>
      </c>
      <c r="D139" s="231" t="s">
        <v>2175</v>
      </c>
      <c r="E139" s="232" t="s">
        <v>26</v>
      </c>
      <c r="F139" s="227">
        <v>352901036</v>
      </c>
      <c r="G139" s="228"/>
      <c r="H139" s="229" t="s">
        <v>28</v>
      </c>
      <c r="I139" s="230" t="s">
        <v>28</v>
      </c>
      <c r="J139" s="217" t="s">
        <v>2156</v>
      </c>
      <c r="K139" s="128">
        <v>188</v>
      </c>
      <c r="L139" s="330"/>
      <c r="M139" s="351">
        <f t="shared" si="1"/>
        <v>0</v>
      </c>
      <c r="N139" s="339"/>
      <c r="O139" s="339"/>
      <c r="P139" s="353"/>
      <c r="Q139" s="340"/>
      <c r="R139" s="130">
        <v>0</v>
      </c>
      <c r="S139" s="130">
        <v>0</v>
      </c>
      <c r="T139" s="130">
        <v>0</v>
      </c>
      <c r="U139" s="130">
        <v>0</v>
      </c>
      <c r="V139" s="130">
        <v>0</v>
      </c>
    </row>
    <row r="140" spans="1:22" ht="24">
      <c r="A140" s="224">
        <v>128</v>
      </c>
      <c r="B140" s="219" t="s">
        <v>2153</v>
      </c>
      <c r="C140" s="248">
        <v>3330100021</v>
      </c>
      <c r="D140" s="231" t="s">
        <v>2176</v>
      </c>
      <c r="E140" s="232" t="s">
        <v>2177</v>
      </c>
      <c r="F140" s="227">
        <v>352901036</v>
      </c>
      <c r="G140" s="228" t="s">
        <v>28</v>
      </c>
      <c r="H140" s="229" t="s">
        <v>28</v>
      </c>
      <c r="I140" s="230" t="s">
        <v>28</v>
      </c>
      <c r="J140" s="217" t="s">
        <v>2156</v>
      </c>
      <c r="K140" s="128">
        <v>1185</v>
      </c>
      <c r="L140" s="330"/>
      <c r="M140" s="351">
        <f t="shared" si="1"/>
        <v>0</v>
      </c>
      <c r="N140" s="339"/>
      <c r="O140" s="339"/>
      <c r="P140" s="353"/>
      <c r="Q140" s="340"/>
      <c r="R140" s="130">
        <v>0</v>
      </c>
      <c r="S140" s="130">
        <v>0</v>
      </c>
      <c r="T140" s="130">
        <v>0</v>
      </c>
      <c r="U140" s="130">
        <v>0</v>
      </c>
      <c r="V140" s="130">
        <v>0</v>
      </c>
    </row>
    <row r="141" spans="1:22">
      <c r="A141" s="234">
        <v>129</v>
      </c>
      <c r="B141" s="219" t="s">
        <v>2153</v>
      </c>
      <c r="C141" s="271">
        <v>3330200009</v>
      </c>
      <c r="D141" s="244" t="s">
        <v>2178</v>
      </c>
      <c r="E141" s="245" t="s">
        <v>2177</v>
      </c>
      <c r="F141" s="238">
        <v>352901036</v>
      </c>
      <c r="G141" s="252" t="s">
        <v>28</v>
      </c>
      <c r="H141" s="253" t="s">
        <v>28</v>
      </c>
      <c r="I141" s="240" t="s">
        <v>28</v>
      </c>
      <c r="J141" s="247" t="s">
        <v>2156</v>
      </c>
      <c r="K141" s="128">
        <v>3830</v>
      </c>
      <c r="L141" s="330"/>
      <c r="M141" s="351">
        <f t="shared" ref="M141:M190" si="2">+L141*K141</f>
        <v>0</v>
      </c>
      <c r="N141" s="339"/>
      <c r="O141" s="339"/>
      <c r="P141" s="353"/>
      <c r="Q141" s="340"/>
      <c r="R141" s="130">
        <v>0</v>
      </c>
      <c r="S141" s="130">
        <v>0</v>
      </c>
      <c r="T141" s="130">
        <v>0</v>
      </c>
      <c r="U141" s="130">
        <v>0</v>
      </c>
      <c r="V141" s="130">
        <v>0</v>
      </c>
    </row>
    <row r="142" spans="1:22">
      <c r="A142" s="224">
        <v>130</v>
      </c>
      <c r="B142" s="219" t="s">
        <v>2153</v>
      </c>
      <c r="C142" s="248">
        <v>3330500012</v>
      </c>
      <c r="D142" s="231" t="s">
        <v>2179</v>
      </c>
      <c r="E142" s="232" t="s">
        <v>2180</v>
      </c>
      <c r="F142" s="227">
        <v>3544002155</v>
      </c>
      <c r="G142" s="228" t="s">
        <v>28</v>
      </c>
      <c r="H142" s="229" t="s">
        <v>28</v>
      </c>
      <c r="I142" s="230" t="s">
        <v>28</v>
      </c>
      <c r="J142" s="217" t="s">
        <v>2156</v>
      </c>
      <c r="K142" s="128">
        <v>317</v>
      </c>
      <c r="L142" s="330"/>
      <c r="M142" s="351">
        <f t="shared" si="2"/>
        <v>0</v>
      </c>
      <c r="N142" s="339"/>
      <c r="O142" s="339"/>
      <c r="P142" s="353"/>
      <c r="Q142" s="340"/>
      <c r="R142" s="130">
        <v>0</v>
      </c>
      <c r="S142" s="130">
        <v>0</v>
      </c>
      <c r="T142" s="130">
        <v>0</v>
      </c>
      <c r="U142" s="130">
        <v>0</v>
      </c>
      <c r="V142" s="130">
        <v>0</v>
      </c>
    </row>
    <row r="143" spans="1:22">
      <c r="A143" s="224">
        <v>131</v>
      </c>
      <c r="B143" s="219" t="s">
        <v>2153</v>
      </c>
      <c r="C143" s="248">
        <v>3330500013</v>
      </c>
      <c r="D143" s="231" t="s">
        <v>2181</v>
      </c>
      <c r="E143" s="232" t="s">
        <v>2182</v>
      </c>
      <c r="F143" s="227">
        <v>3544002155</v>
      </c>
      <c r="G143" s="228" t="s">
        <v>28</v>
      </c>
      <c r="H143" s="229" t="s">
        <v>28</v>
      </c>
      <c r="I143" s="230" t="s">
        <v>28</v>
      </c>
      <c r="J143" s="217" t="s">
        <v>2156</v>
      </c>
      <c r="K143" s="128">
        <v>348</v>
      </c>
      <c r="L143" s="330"/>
      <c r="M143" s="351">
        <f t="shared" si="2"/>
        <v>0</v>
      </c>
      <c r="N143" s="339"/>
      <c r="O143" s="339"/>
      <c r="P143" s="353"/>
      <c r="Q143" s="340"/>
      <c r="R143" s="130">
        <v>0</v>
      </c>
      <c r="S143" s="130">
        <v>0</v>
      </c>
      <c r="T143" s="130">
        <v>0</v>
      </c>
      <c r="U143" s="130">
        <v>0</v>
      </c>
      <c r="V143" s="130">
        <v>0</v>
      </c>
    </row>
    <row r="144" spans="1:22">
      <c r="A144" s="224">
        <v>132</v>
      </c>
      <c r="B144" s="219" t="s">
        <v>2153</v>
      </c>
      <c r="C144" s="248">
        <v>3330500014</v>
      </c>
      <c r="D144" s="231" t="s">
        <v>2183</v>
      </c>
      <c r="E144" s="232" t="s">
        <v>2182</v>
      </c>
      <c r="F144" s="227">
        <v>352901036</v>
      </c>
      <c r="G144" s="228" t="s">
        <v>28</v>
      </c>
      <c r="H144" s="229" t="s">
        <v>28</v>
      </c>
      <c r="I144" s="230" t="s">
        <v>28</v>
      </c>
      <c r="J144" s="217" t="s">
        <v>2156</v>
      </c>
      <c r="K144" s="128">
        <v>302</v>
      </c>
      <c r="L144" s="330"/>
      <c r="M144" s="351">
        <f t="shared" si="2"/>
        <v>0</v>
      </c>
      <c r="N144" s="339"/>
      <c r="O144" s="339"/>
      <c r="P144" s="353"/>
      <c r="Q144" s="340"/>
      <c r="R144" s="130">
        <v>0</v>
      </c>
      <c r="S144" s="130">
        <v>0</v>
      </c>
      <c r="T144" s="130">
        <v>0</v>
      </c>
      <c r="U144" s="130">
        <v>0</v>
      </c>
      <c r="V144" s="130">
        <v>0</v>
      </c>
    </row>
    <row r="145" spans="1:22">
      <c r="A145" s="234">
        <v>133</v>
      </c>
      <c r="B145" s="219" t="s">
        <v>2153</v>
      </c>
      <c r="C145" s="243">
        <v>3330500015</v>
      </c>
      <c r="D145" s="250" t="s">
        <v>2184</v>
      </c>
      <c r="E145" s="251" t="s">
        <v>2182</v>
      </c>
      <c r="F145" s="238">
        <v>3544002155</v>
      </c>
      <c r="G145" s="252" t="s">
        <v>28</v>
      </c>
      <c r="H145" s="253" t="s">
        <v>28</v>
      </c>
      <c r="I145" s="240" t="s">
        <v>28</v>
      </c>
      <c r="J145" s="247" t="s">
        <v>2156</v>
      </c>
      <c r="K145" s="128">
        <v>510</v>
      </c>
      <c r="L145" s="330"/>
      <c r="M145" s="351">
        <f t="shared" si="2"/>
        <v>0</v>
      </c>
      <c r="N145" s="339"/>
      <c r="O145" s="339"/>
      <c r="P145" s="353"/>
      <c r="Q145" s="340"/>
      <c r="R145" s="130">
        <v>0</v>
      </c>
      <c r="S145" s="130">
        <v>0</v>
      </c>
      <c r="T145" s="130">
        <v>0</v>
      </c>
      <c r="U145" s="130">
        <v>0</v>
      </c>
      <c r="V145" s="130">
        <v>0</v>
      </c>
    </row>
    <row r="146" spans="1:22" ht="24">
      <c r="A146" s="234">
        <v>134</v>
      </c>
      <c r="B146" s="219" t="s">
        <v>2153</v>
      </c>
      <c r="C146" s="243">
        <v>3330300029</v>
      </c>
      <c r="D146" s="250" t="s">
        <v>2185</v>
      </c>
      <c r="E146" s="251" t="s">
        <v>2186</v>
      </c>
      <c r="F146" s="238">
        <v>3544002128</v>
      </c>
      <c r="G146" s="252" t="s">
        <v>28</v>
      </c>
      <c r="H146" s="253" t="s">
        <v>28</v>
      </c>
      <c r="I146" s="240" t="s">
        <v>28</v>
      </c>
      <c r="J146" s="247" t="s">
        <v>2156</v>
      </c>
      <c r="K146" s="128">
        <v>602</v>
      </c>
      <c r="L146" s="330"/>
      <c r="M146" s="351">
        <f t="shared" si="2"/>
        <v>0</v>
      </c>
      <c r="N146" s="339"/>
      <c r="O146" s="339"/>
      <c r="P146" s="353"/>
      <c r="Q146" s="340"/>
      <c r="R146" s="130">
        <v>0</v>
      </c>
      <c r="S146" s="130">
        <v>0</v>
      </c>
      <c r="T146" s="130">
        <v>0</v>
      </c>
      <c r="U146" s="130">
        <v>0</v>
      </c>
      <c r="V146" s="130">
        <v>0</v>
      </c>
    </row>
    <row r="147" spans="1:22" ht="24">
      <c r="A147" s="234">
        <v>135</v>
      </c>
      <c r="B147" s="219" t="s">
        <v>2153</v>
      </c>
      <c r="C147" s="243">
        <v>3330300030</v>
      </c>
      <c r="D147" s="250" t="s">
        <v>2187</v>
      </c>
      <c r="E147" s="251" t="s">
        <v>2186</v>
      </c>
      <c r="F147" s="238">
        <v>3544002128</v>
      </c>
      <c r="G147" s="252" t="s">
        <v>28</v>
      </c>
      <c r="H147" s="253" t="s">
        <v>28</v>
      </c>
      <c r="I147" s="240" t="s">
        <v>28</v>
      </c>
      <c r="J147" s="247" t="s">
        <v>2156</v>
      </c>
      <c r="K147" s="128">
        <v>1315</v>
      </c>
      <c r="L147" s="330"/>
      <c r="M147" s="351">
        <f t="shared" si="2"/>
        <v>0</v>
      </c>
      <c r="N147" s="339"/>
      <c r="O147" s="339"/>
      <c r="P147" s="353"/>
      <c r="Q147" s="340"/>
      <c r="R147" s="130">
        <v>0</v>
      </c>
      <c r="S147" s="130">
        <v>0</v>
      </c>
      <c r="T147" s="130">
        <v>0</v>
      </c>
      <c r="U147" s="130">
        <v>0</v>
      </c>
      <c r="V147" s="130">
        <v>0</v>
      </c>
    </row>
    <row r="148" spans="1:22">
      <c r="A148" s="224">
        <v>136</v>
      </c>
      <c r="B148" s="219" t="s">
        <v>2153</v>
      </c>
      <c r="C148" s="248">
        <v>3330500016</v>
      </c>
      <c r="D148" s="231" t="s">
        <v>2188</v>
      </c>
      <c r="E148" s="232" t="s">
        <v>2189</v>
      </c>
      <c r="F148" s="227">
        <v>352901036</v>
      </c>
      <c r="G148" s="228" t="s">
        <v>28</v>
      </c>
      <c r="H148" s="229" t="s">
        <v>28</v>
      </c>
      <c r="I148" s="230" t="s">
        <v>28</v>
      </c>
      <c r="J148" s="217" t="s">
        <v>2156</v>
      </c>
      <c r="K148" s="128">
        <v>267</v>
      </c>
      <c r="L148" s="330"/>
      <c r="M148" s="351">
        <f t="shared" si="2"/>
        <v>0</v>
      </c>
      <c r="N148" s="339"/>
      <c r="O148" s="339"/>
      <c r="P148" s="353"/>
      <c r="Q148" s="340"/>
      <c r="R148" s="130">
        <v>0</v>
      </c>
      <c r="S148" s="130">
        <v>0</v>
      </c>
      <c r="T148" s="130">
        <v>0</v>
      </c>
      <c r="U148" s="130">
        <v>0</v>
      </c>
      <c r="V148" s="130">
        <v>0</v>
      </c>
    </row>
    <row r="149" spans="1:22">
      <c r="A149" s="224">
        <v>137</v>
      </c>
      <c r="B149" s="219" t="s">
        <v>2153</v>
      </c>
      <c r="C149" s="248">
        <v>3330300125</v>
      </c>
      <c r="D149" s="231" t="s">
        <v>2190</v>
      </c>
      <c r="E149" s="232" t="s">
        <v>2022</v>
      </c>
      <c r="F149" s="227">
        <v>352901036</v>
      </c>
      <c r="G149" s="228"/>
      <c r="H149" s="229" t="s">
        <v>28</v>
      </c>
      <c r="I149" s="230" t="s">
        <v>28</v>
      </c>
      <c r="J149" s="217" t="s">
        <v>2156</v>
      </c>
      <c r="K149" s="128">
        <v>253</v>
      </c>
      <c r="L149" s="330"/>
      <c r="M149" s="351">
        <f t="shared" si="2"/>
        <v>0</v>
      </c>
      <c r="N149" s="339"/>
      <c r="O149" s="339"/>
      <c r="P149" s="353"/>
      <c r="Q149" s="340"/>
      <c r="R149" s="130">
        <v>0</v>
      </c>
      <c r="S149" s="130">
        <v>0</v>
      </c>
      <c r="T149" s="130">
        <v>0</v>
      </c>
      <c r="U149" s="130">
        <v>0</v>
      </c>
      <c r="V149" s="130">
        <v>0</v>
      </c>
    </row>
    <row r="150" spans="1:22" ht="24">
      <c r="A150" s="234">
        <v>138</v>
      </c>
      <c r="B150" s="219" t="s">
        <v>2153</v>
      </c>
      <c r="C150" s="243">
        <v>3330300031</v>
      </c>
      <c r="D150" s="250" t="s">
        <v>2191</v>
      </c>
      <c r="E150" s="251" t="s">
        <v>2192</v>
      </c>
      <c r="F150" s="238">
        <v>352901036</v>
      </c>
      <c r="G150" s="246" t="s">
        <v>28</v>
      </c>
      <c r="H150" s="253" t="s">
        <v>28</v>
      </c>
      <c r="I150" s="240" t="s">
        <v>28</v>
      </c>
      <c r="J150" s="247" t="s">
        <v>2156</v>
      </c>
      <c r="K150" s="128">
        <v>885</v>
      </c>
      <c r="L150" s="330"/>
      <c r="M150" s="351">
        <f t="shared" si="2"/>
        <v>0</v>
      </c>
      <c r="N150" s="339"/>
      <c r="O150" s="339"/>
      <c r="P150" s="353"/>
      <c r="Q150" s="340"/>
      <c r="R150" s="130">
        <v>0</v>
      </c>
      <c r="S150" s="130">
        <v>0</v>
      </c>
      <c r="T150" s="130">
        <v>0</v>
      </c>
      <c r="U150" s="130">
        <v>0</v>
      </c>
      <c r="V150" s="130">
        <v>0</v>
      </c>
    </row>
    <row r="151" spans="1:22" ht="24">
      <c r="A151" s="234">
        <v>139</v>
      </c>
      <c r="B151" s="219" t="s">
        <v>2153</v>
      </c>
      <c r="C151" s="243">
        <v>3330300032</v>
      </c>
      <c r="D151" s="231" t="s">
        <v>2193</v>
      </c>
      <c r="E151" s="232" t="s">
        <v>2192</v>
      </c>
      <c r="F151" s="238">
        <v>3544002167</v>
      </c>
      <c r="G151" s="269" t="s">
        <v>28</v>
      </c>
      <c r="H151" s="265" t="s">
        <v>28</v>
      </c>
      <c r="I151" s="266" t="s">
        <v>28</v>
      </c>
      <c r="J151" s="217" t="s">
        <v>2156</v>
      </c>
      <c r="K151" s="128">
        <v>764</v>
      </c>
      <c r="L151" s="330"/>
      <c r="M151" s="351">
        <f t="shared" si="2"/>
        <v>0</v>
      </c>
      <c r="N151" s="339"/>
      <c r="O151" s="339"/>
      <c r="P151" s="353"/>
      <c r="Q151" s="340"/>
      <c r="R151" s="130">
        <v>0</v>
      </c>
      <c r="S151" s="130">
        <v>0</v>
      </c>
      <c r="T151" s="130">
        <v>0</v>
      </c>
      <c r="U151" s="130">
        <v>0</v>
      </c>
      <c r="V151" s="130">
        <v>0</v>
      </c>
    </row>
    <row r="152" spans="1:22" ht="24">
      <c r="A152" s="234">
        <v>140</v>
      </c>
      <c r="B152" s="219" t="s">
        <v>2153</v>
      </c>
      <c r="C152" s="243">
        <v>3330500017</v>
      </c>
      <c r="D152" s="250" t="s">
        <v>2194</v>
      </c>
      <c r="E152" s="251" t="s">
        <v>26</v>
      </c>
      <c r="F152" s="238">
        <v>3544002167</v>
      </c>
      <c r="G152" s="246"/>
      <c r="H152" s="253"/>
      <c r="I152" s="240" t="s">
        <v>28</v>
      </c>
      <c r="J152" s="247" t="s">
        <v>2156</v>
      </c>
      <c r="K152" s="128">
        <v>130</v>
      </c>
      <c r="L152" s="330"/>
      <c r="M152" s="351">
        <f t="shared" si="2"/>
        <v>0</v>
      </c>
      <c r="N152" s="339"/>
      <c r="O152" s="339"/>
      <c r="P152" s="353"/>
      <c r="Q152" s="340"/>
      <c r="R152" s="130">
        <v>0</v>
      </c>
      <c r="S152" s="130">
        <v>0</v>
      </c>
      <c r="T152" s="130">
        <v>0</v>
      </c>
      <c r="U152" s="130">
        <v>0</v>
      </c>
      <c r="V152" s="130">
        <v>0</v>
      </c>
    </row>
    <row r="153" spans="1:22">
      <c r="A153" s="234">
        <v>141</v>
      </c>
      <c r="B153" s="219" t="s">
        <v>2153</v>
      </c>
      <c r="C153" s="235">
        <v>3330300120</v>
      </c>
      <c r="D153" s="258" t="s">
        <v>2195</v>
      </c>
      <c r="E153" s="251" t="s">
        <v>2182</v>
      </c>
      <c r="F153" s="238">
        <v>3544002167</v>
      </c>
      <c r="G153" s="246" t="s">
        <v>28</v>
      </c>
      <c r="H153" s="253" t="s">
        <v>28</v>
      </c>
      <c r="I153" s="240" t="s">
        <v>28</v>
      </c>
      <c r="J153" s="247" t="s">
        <v>2156</v>
      </c>
      <c r="K153" s="128">
        <v>589</v>
      </c>
      <c r="L153" s="330"/>
      <c r="M153" s="351">
        <f t="shared" si="2"/>
        <v>0</v>
      </c>
      <c r="N153" s="339"/>
      <c r="O153" s="339"/>
      <c r="P153" s="353"/>
      <c r="Q153" s="340"/>
      <c r="R153" s="130">
        <v>0</v>
      </c>
      <c r="S153" s="130">
        <v>0</v>
      </c>
      <c r="T153" s="130">
        <v>0</v>
      </c>
      <c r="U153" s="130">
        <v>0</v>
      </c>
      <c r="V153" s="130">
        <v>0</v>
      </c>
    </row>
    <row r="154" spans="1:22" ht="24">
      <c r="A154" s="234">
        <v>142</v>
      </c>
      <c r="B154" s="219" t="s">
        <v>2153</v>
      </c>
      <c r="C154" s="235">
        <v>3330100017</v>
      </c>
      <c r="D154" s="258" t="s">
        <v>2196</v>
      </c>
      <c r="E154" s="251" t="s">
        <v>2197</v>
      </c>
      <c r="F154" s="238">
        <v>217000011</v>
      </c>
      <c r="G154" s="246" t="s">
        <v>28</v>
      </c>
      <c r="H154" s="253" t="s">
        <v>28</v>
      </c>
      <c r="I154" s="240" t="s">
        <v>28</v>
      </c>
      <c r="J154" s="247" t="s">
        <v>2156</v>
      </c>
      <c r="K154" s="128">
        <v>189</v>
      </c>
      <c r="L154" s="330"/>
      <c r="M154" s="351">
        <f t="shared" si="2"/>
        <v>0</v>
      </c>
      <c r="N154" s="339"/>
      <c r="O154" s="339"/>
      <c r="P154" s="353"/>
      <c r="Q154" s="340"/>
      <c r="R154" s="130">
        <v>0</v>
      </c>
      <c r="S154" s="130">
        <v>0</v>
      </c>
      <c r="T154" s="130">
        <v>0</v>
      </c>
      <c r="U154" s="130">
        <v>0</v>
      </c>
      <c r="V154" s="130">
        <v>0</v>
      </c>
    </row>
    <row r="155" spans="1:22">
      <c r="A155" s="234">
        <v>143</v>
      </c>
      <c r="B155" s="219" t="s">
        <v>2153</v>
      </c>
      <c r="C155" s="243">
        <v>3330500018</v>
      </c>
      <c r="D155" s="231" t="s">
        <v>2198</v>
      </c>
      <c r="E155" s="232" t="s">
        <v>2069</v>
      </c>
      <c r="F155" s="238">
        <v>352901033</v>
      </c>
      <c r="G155" s="269" t="s">
        <v>28</v>
      </c>
      <c r="H155" s="265" t="s">
        <v>28</v>
      </c>
      <c r="I155" s="266" t="s">
        <v>28</v>
      </c>
      <c r="J155" s="217" t="s">
        <v>2156</v>
      </c>
      <c r="K155" s="128">
        <v>163</v>
      </c>
      <c r="L155" s="330"/>
      <c r="M155" s="351">
        <f t="shared" si="2"/>
        <v>0</v>
      </c>
      <c r="N155" s="339"/>
      <c r="O155" s="339"/>
      <c r="P155" s="353"/>
      <c r="Q155" s="340"/>
      <c r="R155" s="130">
        <v>0</v>
      </c>
      <c r="S155" s="130">
        <v>0</v>
      </c>
      <c r="T155" s="130">
        <v>0</v>
      </c>
      <c r="U155" s="130">
        <v>0</v>
      </c>
      <c r="V155" s="130">
        <v>0</v>
      </c>
    </row>
    <row r="156" spans="1:22">
      <c r="A156" s="224">
        <v>144</v>
      </c>
      <c r="B156" s="219" t="s">
        <v>2153</v>
      </c>
      <c r="C156" s="248">
        <v>3330100015</v>
      </c>
      <c r="D156" s="231" t="s">
        <v>2199</v>
      </c>
      <c r="E156" s="232" t="s">
        <v>2200</v>
      </c>
      <c r="F156" s="227">
        <v>352603111</v>
      </c>
      <c r="G156" s="228"/>
      <c r="H156" s="229" t="s">
        <v>28</v>
      </c>
      <c r="I156" s="230" t="s">
        <v>28</v>
      </c>
      <c r="J156" s="217" t="s">
        <v>2156</v>
      </c>
      <c r="K156" s="128">
        <v>158</v>
      </c>
      <c r="L156" s="330"/>
      <c r="M156" s="351">
        <f t="shared" si="2"/>
        <v>0</v>
      </c>
      <c r="N156" s="339"/>
      <c r="O156" s="339"/>
      <c r="P156" s="353"/>
      <c r="Q156" s="340"/>
      <c r="R156" s="130">
        <v>0</v>
      </c>
      <c r="S156" s="130">
        <v>0</v>
      </c>
      <c r="T156" s="130">
        <v>0</v>
      </c>
      <c r="U156" s="130">
        <v>0</v>
      </c>
      <c r="V156" s="130">
        <v>0</v>
      </c>
    </row>
    <row r="157" spans="1:22">
      <c r="A157" s="234">
        <v>145</v>
      </c>
      <c r="B157" s="219" t="s">
        <v>2153</v>
      </c>
      <c r="C157" s="243">
        <v>3330200040</v>
      </c>
      <c r="D157" s="250" t="s">
        <v>2201</v>
      </c>
      <c r="E157" s="251" t="s">
        <v>2069</v>
      </c>
      <c r="F157" s="238">
        <v>352603111</v>
      </c>
      <c r="G157" s="246" t="s">
        <v>28</v>
      </c>
      <c r="H157" s="253" t="s">
        <v>28</v>
      </c>
      <c r="I157" s="240" t="s">
        <v>28</v>
      </c>
      <c r="J157" s="247" t="s">
        <v>2156</v>
      </c>
      <c r="K157" s="128">
        <v>421</v>
      </c>
      <c r="L157" s="330"/>
      <c r="M157" s="351">
        <f t="shared" si="2"/>
        <v>0</v>
      </c>
      <c r="N157" s="339"/>
      <c r="O157" s="339"/>
      <c r="P157" s="353"/>
      <c r="Q157" s="340"/>
      <c r="R157" s="130">
        <v>0</v>
      </c>
      <c r="S157" s="130">
        <v>0</v>
      </c>
      <c r="T157" s="130">
        <v>0</v>
      </c>
      <c r="U157" s="130">
        <v>0</v>
      </c>
      <c r="V157" s="130">
        <v>0</v>
      </c>
    </row>
    <row r="158" spans="1:22">
      <c r="A158" s="224">
        <v>146</v>
      </c>
      <c r="B158" s="219" t="s">
        <v>2153</v>
      </c>
      <c r="C158" s="248">
        <v>3330500002</v>
      </c>
      <c r="D158" s="249" t="s">
        <v>2202</v>
      </c>
      <c r="E158" s="233" t="s">
        <v>1732</v>
      </c>
      <c r="F158" s="227">
        <v>3544002138</v>
      </c>
      <c r="G158" s="254"/>
      <c r="H158" s="255" t="s">
        <v>28</v>
      </c>
      <c r="I158" s="256" t="s">
        <v>28</v>
      </c>
      <c r="J158" s="217" t="s">
        <v>2156</v>
      </c>
      <c r="K158" s="128">
        <v>403</v>
      </c>
      <c r="L158" s="330"/>
      <c r="M158" s="351">
        <f t="shared" si="2"/>
        <v>0</v>
      </c>
      <c r="N158" s="339"/>
      <c r="O158" s="339"/>
      <c r="P158" s="353"/>
      <c r="Q158" s="340"/>
      <c r="R158" s="130">
        <v>0</v>
      </c>
      <c r="S158" s="130">
        <v>0</v>
      </c>
      <c r="T158" s="130">
        <v>0</v>
      </c>
      <c r="U158" s="130">
        <v>0</v>
      </c>
      <c r="V158" s="130">
        <v>0</v>
      </c>
    </row>
    <row r="159" spans="1:22" ht="45">
      <c r="A159" s="234">
        <v>147</v>
      </c>
      <c r="B159" s="219" t="s">
        <v>2142</v>
      </c>
      <c r="C159" s="243">
        <v>3330600001</v>
      </c>
      <c r="D159" s="272" t="s">
        <v>2203</v>
      </c>
      <c r="E159" s="251" t="s">
        <v>2134</v>
      </c>
      <c r="F159" s="238">
        <v>3544002158</v>
      </c>
      <c r="G159" s="269" t="s">
        <v>28</v>
      </c>
      <c r="H159" s="265" t="s">
        <v>28</v>
      </c>
      <c r="I159" s="266" t="s">
        <v>28</v>
      </c>
      <c r="J159" s="270" t="s">
        <v>2143</v>
      </c>
      <c r="K159" s="128">
        <v>7179</v>
      </c>
      <c r="L159" s="330"/>
      <c r="M159" s="351">
        <f t="shared" si="2"/>
        <v>0</v>
      </c>
      <c r="N159" s="339"/>
      <c r="O159" s="339"/>
      <c r="P159" s="353"/>
      <c r="Q159" s="340"/>
      <c r="R159" s="130">
        <v>0</v>
      </c>
      <c r="S159" s="130">
        <v>0</v>
      </c>
      <c r="T159" s="130">
        <v>0</v>
      </c>
      <c r="U159" s="130">
        <v>0</v>
      </c>
      <c r="V159" s="130">
        <v>0</v>
      </c>
    </row>
    <row r="160" spans="1:22" ht="45">
      <c r="A160" s="234">
        <v>148</v>
      </c>
      <c r="B160" s="219" t="s">
        <v>2142</v>
      </c>
      <c r="C160" s="243">
        <v>3330300001</v>
      </c>
      <c r="D160" s="250" t="s">
        <v>2204</v>
      </c>
      <c r="E160" s="251" t="s">
        <v>2134</v>
      </c>
      <c r="F160" s="238">
        <v>3544002137</v>
      </c>
      <c r="G160" s="269" t="s">
        <v>28</v>
      </c>
      <c r="H160" s="265" t="s">
        <v>28</v>
      </c>
      <c r="I160" s="266" t="s">
        <v>28</v>
      </c>
      <c r="J160" s="247" t="s">
        <v>2143</v>
      </c>
      <c r="K160" s="128">
        <v>9485</v>
      </c>
      <c r="L160" s="330"/>
      <c r="M160" s="351">
        <f t="shared" si="2"/>
        <v>0</v>
      </c>
      <c r="N160" s="339"/>
      <c r="O160" s="339"/>
      <c r="P160" s="353"/>
      <c r="Q160" s="340"/>
      <c r="R160" s="130">
        <v>0</v>
      </c>
      <c r="S160" s="130">
        <v>0</v>
      </c>
      <c r="T160" s="130">
        <v>0</v>
      </c>
      <c r="U160" s="130">
        <v>0</v>
      </c>
      <c r="V160" s="130">
        <v>0</v>
      </c>
    </row>
    <row r="161" spans="1:22" ht="45">
      <c r="A161" s="234">
        <v>149</v>
      </c>
      <c r="B161" s="219" t="s">
        <v>2142</v>
      </c>
      <c r="C161" s="243">
        <v>3330300002</v>
      </c>
      <c r="D161" s="250" t="s">
        <v>2205</v>
      </c>
      <c r="E161" s="251" t="s">
        <v>2036</v>
      </c>
      <c r="F161" s="238">
        <v>346200921</v>
      </c>
      <c r="G161" s="269" t="s">
        <v>28</v>
      </c>
      <c r="H161" s="265" t="s">
        <v>28</v>
      </c>
      <c r="I161" s="266" t="s">
        <v>28</v>
      </c>
      <c r="J161" s="247" t="s">
        <v>2143</v>
      </c>
      <c r="K161" s="128">
        <v>4738</v>
      </c>
      <c r="L161" s="330"/>
      <c r="M161" s="351">
        <f t="shared" si="2"/>
        <v>0</v>
      </c>
      <c r="N161" s="339"/>
      <c r="O161" s="339"/>
      <c r="P161" s="353"/>
      <c r="Q161" s="340"/>
      <c r="R161" s="130">
        <v>0</v>
      </c>
      <c r="S161" s="130">
        <v>0</v>
      </c>
      <c r="T161" s="130">
        <v>0</v>
      </c>
      <c r="U161" s="130">
        <v>0</v>
      </c>
      <c r="V161" s="130">
        <v>0</v>
      </c>
    </row>
    <row r="162" spans="1:22" ht="45">
      <c r="A162" s="234">
        <v>150</v>
      </c>
      <c r="B162" s="219" t="s">
        <v>2142</v>
      </c>
      <c r="C162" s="243">
        <v>3330300067</v>
      </c>
      <c r="D162" s="250" t="s">
        <v>2206</v>
      </c>
      <c r="E162" s="251" t="s">
        <v>2207</v>
      </c>
      <c r="F162" s="238">
        <v>353230312</v>
      </c>
      <c r="G162" s="269" t="s">
        <v>28</v>
      </c>
      <c r="H162" s="265" t="s">
        <v>28</v>
      </c>
      <c r="I162" s="266" t="s">
        <v>28</v>
      </c>
      <c r="J162" s="247" t="s">
        <v>2143</v>
      </c>
      <c r="K162" s="128">
        <v>7761</v>
      </c>
      <c r="L162" s="330"/>
      <c r="M162" s="351">
        <f t="shared" si="2"/>
        <v>0</v>
      </c>
      <c r="N162" s="339"/>
      <c r="O162" s="339"/>
      <c r="P162" s="353"/>
      <c r="Q162" s="340"/>
      <c r="R162" s="130">
        <v>0</v>
      </c>
      <c r="S162" s="130">
        <v>0</v>
      </c>
      <c r="T162" s="130">
        <v>0</v>
      </c>
      <c r="U162" s="130">
        <v>0</v>
      </c>
      <c r="V162" s="130">
        <v>0</v>
      </c>
    </row>
    <row r="163" spans="1:22" ht="45">
      <c r="A163" s="234">
        <v>151</v>
      </c>
      <c r="B163" s="219" t="s">
        <v>2142</v>
      </c>
      <c r="C163" s="243">
        <v>3330200001</v>
      </c>
      <c r="D163" s="244" t="s">
        <v>2208</v>
      </c>
      <c r="E163" s="245" t="s">
        <v>2209</v>
      </c>
      <c r="F163" s="238">
        <v>352901036</v>
      </c>
      <c r="G163" s="269" t="s">
        <v>28</v>
      </c>
      <c r="H163" s="265" t="s">
        <v>28</v>
      </c>
      <c r="I163" s="266" t="s">
        <v>28</v>
      </c>
      <c r="J163" s="247" t="s">
        <v>2143</v>
      </c>
      <c r="K163" s="128">
        <v>3038</v>
      </c>
      <c r="L163" s="330"/>
      <c r="M163" s="351">
        <f t="shared" si="2"/>
        <v>0</v>
      </c>
      <c r="N163" s="339"/>
      <c r="O163" s="339"/>
      <c r="P163" s="353"/>
      <c r="Q163" s="340"/>
      <c r="R163" s="130">
        <v>0</v>
      </c>
      <c r="S163" s="130">
        <v>0</v>
      </c>
      <c r="T163" s="130">
        <v>0</v>
      </c>
      <c r="U163" s="130">
        <v>0</v>
      </c>
      <c r="V163" s="130">
        <v>0</v>
      </c>
    </row>
    <row r="164" spans="1:22" ht="45">
      <c r="A164" s="234">
        <v>152</v>
      </c>
      <c r="B164" s="219" t="s">
        <v>2142</v>
      </c>
      <c r="C164" s="243">
        <v>3330200003</v>
      </c>
      <c r="D164" s="244" t="s">
        <v>2210</v>
      </c>
      <c r="E164" s="245" t="s">
        <v>2211</v>
      </c>
      <c r="F164" s="238">
        <v>352901036</v>
      </c>
      <c r="G164" s="269" t="s">
        <v>28</v>
      </c>
      <c r="H164" s="265" t="s">
        <v>28</v>
      </c>
      <c r="I164" s="266" t="s">
        <v>28</v>
      </c>
      <c r="J164" s="247" t="s">
        <v>2143</v>
      </c>
      <c r="K164" s="128">
        <v>3799</v>
      </c>
      <c r="L164" s="330"/>
      <c r="M164" s="351">
        <f t="shared" si="2"/>
        <v>0</v>
      </c>
      <c r="N164" s="339"/>
      <c r="O164" s="339"/>
      <c r="P164" s="353"/>
      <c r="Q164" s="340"/>
      <c r="R164" s="130">
        <v>0</v>
      </c>
      <c r="S164" s="130">
        <v>0</v>
      </c>
      <c r="T164" s="130">
        <v>0</v>
      </c>
      <c r="U164" s="130">
        <v>0</v>
      </c>
      <c r="V164" s="130">
        <v>0</v>
      </c>
    </row>
    <row r="165" spans="1:22" ht="45">
      <c r="A165" s="234">
        <v>153</v>
      </c>
      <c r="B165" s="219" t="s">
        <v>2142</v>
      </c>
      <c r="C165" s="243">
        <v>3330200002</v>
      </c>
      <c r="D165" s="244" t="s">
        <v>2212</v>
      </c>
      <c r="E165" s="245" t="s">
        <v>2213</v>
      </c>
      <c r="F165" s="238">
        <v>352901036</v>
      </c>
      <c r="G165" s="269" t="s">
        <v>28</v>
      </c>
      <c r="H165" s="265" t="s">
        <v>28</v>
      </c>
      <c r="I165" s="266" t="s">
        <v>28</v>
      </c>
      <c r="J165" s="247" t="s">
        <v>2143</v>
      </c>
      <c r="K165" s="128">
        <v>2696</v>
      </c>
      <c r="L165" s="330"/>
      <c r="M165" s="351">
        <f t="shared" si="2"/>
        <v>0</v>
      </c>
      <c r="N165" s="339"/>
      <c r="O165" s="339"/>
      <c r="P165" s="353"/>
      <c r="Q165" s="340"/>
      <c r="R165" s="130">
        <v>0</v>
      </c>
      <c r="S165" s="130">
        <v>0</v>
      </c>
      <c r="T165" s="130">
        <v>0</v>
      </c>
      <c r="U165" s="130">
        <v>0</v>
      </c>
      <c r="V165" s="130">
        <v>0</v>
      </c>
    </row>
    <row r="166" spans="1:22" ht="45">
      <c r="A166" s="234">
        <v>154</v>
      </c>
      <c r="B166" s="219" t="s">
        <v>2142</v>
      </c>
      <c r="C166" s="243">
        <v>3330600002</v>
      </c>
      <c r="D166" s="250" t="s">
        <v>2214</v>
      </c>
      <c r="E166" s="251" t="s">
        <v>545</v>
      </c>
      <c r="F166" s="238">
        <v>352901036</v>
      </c>
      <c r="G166" s="252" t="s">
        <v>28</v>
      </c>
      <c r="H166" s="253" t="s">
        <v>28</v>
      </c>
      <c r="I166" s="240" t="s">
        <v>28</v>
      </c>
      <c r="J166" s="270" t="s">
        <v>2143</v>
      </c>
      <c r="K166" s="128">
        <v>5057</v>
      </c>
      <c r="L166" s="330"/>
      <c r="M166" s="351">
        <f t="shared" si="2"/>
        <v>0</v>
      </c>
      <c r="N166" s="339"/>
      <c r="O166" s="339"/>
      <c r="P166" s="353"/>
      <c r="Q166" s="340"/>
      <c r="R166" s="130">
        <v>0</v>
      </c>
      <c r="S166" s="130">
        <v>0</v>
      </c>
      <c r="T166" s="130">
        <v>0</v>
      </c>
      <c r="U166" s="130">
        <v>0</v>
      </c>
      <c r="V166" s="130">
        <v>0</v>
      </c>
    </row>
    <row r="167" spans="1:22" ht="45">
      <c r="A167" s="234">
        <v>155</v>
      </c>
      <c r="B167" s="219" t="s">
        <v>2142</v>
      </c>
      <c r="C167" s="243">
        <v>3330600003</v>
      </c>
      <c r="D167" s="257" t="s">
        <v>2215</v>
      </c>
      <c r="E167" s="238" t="s">
        <v>2216</v>
      </c>
      <c r="F167" s="238">
        <v>352901036</v>
      </c>
      <c r="G167" s="252" t="s">
        <v>28</v>
      </c>
      <c r="H167" s="253" t="s">
        <v>28</v>
      </c>
      <c r="I167" s="240" t="s">
        <v>28</v>
      </c>
      <c r="J167" s="270" t="s">
        <v>2143</v>
      </c>
      <c r="K167" s="128">
        <v>10622</v>
      </c>
      <c r="L167" s="330"/>
      <c r="M167" s="351">
        <f t="shared" si="2"/>
        <v>0</v>
      </c>
      <c r="N167" s="339"/>
      <c r="O167" s="339"/>
      <c r="P167" s="353"/>
      <c r="Q167" s="340"/>
      <c r="R167" s="130">
        <v>0</v>
      </c>
      <c r="S167" s="130">
        <v>0</v>
      </c>
      <c r="T167" s="130">
        <v>0</v>
      </c>
      <c r="U167" s="130">
        <v>0</v>
      </c>
      <c r="V167" s="130">
        <v>0</v>
      </c>
    </row>
    <row r="168" spans="1:22" ht="45">
      <c r="A168" s="234">
        <v>156</v>
      </c>
      <c r="B168" s="219" t="s">
        <v>2142</v>
      </c>
      <c r="C168" s="243">
        <v>3330300005</v>
      </c>
      <c r="D168" s="250" t="s">
        <v>2217</v>
      </c>
      <c r="E168" s="251" t="s">
        <v>2218</v>
      </c>
      <c r="F168" s="238">
        <v>3544002142</v>
      </c>
      <c r="G168" s="252" t="s">
        <v>28</v>
      </c>
      <c r="H168" s="253" t="s">
        <v>28</v>
      </c>
      <c r="I168" s="240" t="s">
        <v>28</v>
      </c>
      <c r="J168" s="247" t="s">
        <v>2143</v>
      </c>
      <c r="K168" s="128">
        <v>6882</v>
      </c>
      <c r="L168" s="330"/>
      <c r="M168" s="351">
        <f t="shared" si="2"/>
        <v>0</v>
      </c>
      <c r="N168" s="339"/>
      <c r="O168" s="339"/>
      <c r="P168" s="353"/>
      <c r="Q168" s="340"/>
      <c r="R168" s="130">
        <v>0</v>
      </c>
      <c r="S168" s="130">
        <v>0</v>
      </c>
      <c r="T168" s="130">
        <v>0</v>
      </c>
      <c r="U168" s="130">
        <v>0</v>
      </c>
      <c r="V168" s="130">
        <v>0</v>
      </c>
    </row>
    <row r="169" spans="1:22" ht="45">
      <c r="A169" s="234">
        <v>157</v>
      </c>
      <c r="B169" s="219" t="s">
        <v>2142</v>
      </c>
      <c r="C169" s="243">
        <v>3330300034</v>
      </c>
      <c r="D169" s="250" t="s">
        <v>2219</v>
      </c>
      <c r="E169" s="251" t="s">
        <v>545</v>
      </c>
      <c r="F169" s="238">
        <v>352901036</v>
      </c>
      <c r="G169" s="252" t="s">
        <v>28</v>
      </c>
      <c r="H169" s="253" t="s">
        <v>28</v>
      </c>
      <c r="I169" s="240" t="s">
        <v>28</v>
      </c>
      <c r="J169" s="247" t="s">
        <v>2143</v>
      </c>
      <c r="K169" s="128">
        <v>5824</v>
      </c>
      <c r="L169" s="330"/>
      <c r="M169" s="351">
        <f t="shared" si="2"/>
        <v>0</v>
      </c>
      <c r="N169" s="339"/>
      <c r="O169" s="339"/>
      <c r="P169" s="353"/>
      <c r="Q169" s="340"/>
      <c r="R169" s="130">
        <v>0</v>
      </c>
      <c r="S169" s="130">
        <v>0</v>
      </c>
      <c r="T169" s="130">
        <v>0</v>
      </c>
      <c r="U169" s="130">
        <v>0</v>
      </c>
      <c r="V169" s="130">
        <v>0</v>
      </c>
    </row>
    <row r="170" spans="1:22" ht="45">
      <c r="A170" s="234">
        <v>158</v>
      </c>
      <c r="B170" s="219" t="s">
        <v>2142</v>
      </c>
      <c r="C170" s="243">
        <v>3330200020</v>
      </c>
      <c r="D170" s="250" t="s">
        <v>2220</v>
      </c>
      <c r="E170" s="251" t="s">
        <v>545</v>
      </c>
      <c r="F170" s="238">
        <v>352901036</v>
      </c>
      <c r="G170" s="252" t="s">
        <v>28</v>
      </c>
      <c r="H170" s="253" t="s">
        <v>28</v>
      </c>
      <c r="I170" s="240" t="s">
        <v>28</v>
      </c>
      <c r="J170" s="247" t="s">
        <v>2143</v>
      </c>
      <c r="K170" s="128">
        <v>3125</v>
      </c>
      <c r="L170" s="330"/>
      <c r="M170" s="351">
        <f t="shared" si="2"/>
        <v>0</v>
      </c>
      <c r="N170" s="339"/>
      <c r="O170" s="339"/>
      <c r="P170" s="353"/>
      <c r="Q170" s="340"/>
      <c r="R170" s="130">
        <v>0</v>
      </c>
      <c r="S170" s="130">
        <v>0</v>
      </c>
      <c r="T170" s="130">
        <v>0</v>
      </c>
      <c r="U170" s="130">
        <v>0</v>
      </c>
      <c r="V170" s="130">
        <v>0</v>
      </c>
    </row>
    <row r="171" spans="1:22" ht="45">
      <c r="A171" s="234">
        <v>159</v>
      </c>
      <c r="B171" s="219" t="s">
        <v>2142</v>
      </c>
      <c r="C171" s="235">
        <v>3330200015</v>
      </c>
      <c r="D171" s="249" t="s">
        <v>2221</v>
      </c>
      <c r="E171" s="232" t="s">
        <v>2222</v>
      </c>
      <c r="F171" s="238">
        <v>352901036</v>
      </c>
      <c r="G171" s="269" t="s">
        <v>28</v>
      </c>
      <c r="H171" s="265" t="s">
        <v>28</v>
      </c>
      <c r="I171" s="266" t="s">
        <v>28</v>
      </c>
      <c r="J171" s="217" t="s">
        <v>2143</v>
      </c>
      <c r="K171" s="128">
        <v>5110</v>
      </c>
      <c r="L171" s="330"/>
      <c r="M171" s="351">
        <f t="shared" si="2"/>
        <v>0</v>
      </c>
      <c r="N171" s="339"/>
      <c r="O171" s="339"/>
      <c r="P171" s="353"/>
      <c r="Q171" s="340"/>
      <c r="R171" s="130">
        <v>0</v>
      </c>
      <c r="S171" s="130">
        <v>0</v>
      </c>
      <c r="T171" s="130">
        <v>0</v>
      </c>
      <c r="U171" s="130">
        <v>0</v>
      </c>
      <c r="V171" s="130">
        <v>0</v>
      </c>
    </row>
    <row r="172" spans="1:22" ht="45">
      <c r="A172" s="224">
        <v>160</v>
      </c>
      <c r="B172" s="219" t="s">
        <v>2142</v>
      </c>
      <c r="C172" s="248">
        <v>3330300033</v>
      </c>
      <c r="D172" s="231" t="s">
        <v>2223</v>
      </c>
      <c r="E172" s="232" t="s">
        <v>26</v>
      </c>
      <c r="F172" s="227">
        <v>352901036</v>
      </c>
      <c r="G172" s="228" t="s">
        <v>28</v>
      </c>
      <c r="H172" s="229" t="s">
        <v>28</v>
      </c>
      <c r="I172" s="230" t="s">
        <v>28</v>
      </c>
      <c r="J172" s="217" t="s">
        <v>2143</v>
      </c>
      <c r="K172" s="128">
        <v>212</v>
      </c>
      <c r="L172" s="330"/>
      <c r="M172" s="351">
        <f t="shared" si="2"/>
        <v>0</v>
      </c>
      <c r="N172" s="339"/>
      <c r="O172" s="339"/>
      <c r="P172" s="353"/>
      <c r="Q172" s="340"/>
      <c r="R172" s="130">
        <v>0</v>
      </c>
      <c r="S172" s="130">
        <v>0</v>
      </c>
      <c r="T172" s="130">
        <v>0</v>
      </c>
      <c r="U172" s="130">
        <v>0</v>
      </c>
      <c r="V172" s="130">
        <v>0</v>
      </c>
    </row>
    <row r="173" spans="1:22" ht="45">
      <c r="A173" s="224">
        <v>161</v>
      </c>
      <c r="B173" s="219" t="s">
        <v>2142</v>
      </c>
      <c r="C173" s="248">
        <v>3330300035</v>
      </c>
      <c r="D173" s="231" t="s">
        <v>2224</v>
      </c>
      <c r="E173" s="232" t="s">
        <v>1570</v>
      </c>
      <c r="F173" s="227">
        <v>352901036</v>
      </c>
      <c r="G173" s="254" t="s">
        <v>346</v>
      </c>
      <c r="H173" s="255" t="s">
        <v>28</v>
      </c>
      <c r="I173" s="256" t="s">
        <v>28</v>
      </c>
      <c r="J173" s="217" t="s">
        <v>2143</v>
      </c>
      <c r="K173" s="128">
        <v>130</v>
      </c>
      <c r="L173" s="330"/>
      <c r="M173" s="351">
        <f t="shared" si="2"/>
        <v>0</v>
      </c>
      <c r="N173" s="339"/>
      <c r="O173" s="339"/>
      <c r="P173" s="353"/>
      <c r="Q173" s="340"/>
      <c r="R173" s="130">
        <v>0</v>
      </c>
      <c r="S173" s="130">
        <v>0</v>
      </c>
      <c r="T173" s="130">
        <v>0</v>
      </c>
      <c r="U173" s="130">
        <v>0</v>
      </c>
      <c r="V173" s="130">
        <v>0</v>
      </c>
    </row>
    <row r="174" spans="1:22" ht="45">
      <c r="A174" s="224">
        <v>162</v>
      </c>
      <c r="B174" s="219" t="s">
        <v>2142</v>
      </c>
      <c r="C174" s="248">
        <v>3330300036</v>
      </c>
      <c r="D174" s="231" t="s">
        <v>2225</v>
      </c>
      <c r="E174" s="232" t="s">
        <v>1570</v>
      </c>
      <c r="F174" s="227" t="s">
        <v>2226</v>
      </c>
      <c r="G174" s="254" t="s">
        <v>346</v>
      </c>
      <c r="H174" s="255" t="s">
        <v>28</v>
      </c>
      <c r="I174" s="256" t="s">
        <v>28</v>
      </c>
      <c r="J174" s="217" t="s">
        <v>2143</v>
      </c>
      <c r="K174" s="128">
        <v>135</v>
      </c>
      <c r="L174" s="330"/>
      <c r="M174" s="351">
        <f t="shared" si="2"/>
        <v>0</v>
      </c>
      <c r="N174" s="339"/>
      <c r="O174" s="339"/>
      <c r="P174" s="353"/>
      <c r="Q174" s="340"/>
      <c r="R174" s="130">
        <v>0</v>
      </c>
      <c r="S174" s="130">
        <v>0</v>
      </c>
      <c r="T174" s="130">
        <v>0</v>
      </c>
      <c r="U174" s="130">
        <v>0</v>
      </c>
      <c r="V174" s="130">
        <v>0</v>
      </c>
    </row>
    <row r="175" spans="1:22" ht="45">
      <c r="A175" s="224">
        <v>163</v>
      </c>
      <c r="B175" s="219" t="s">
        <v>2142</v>
      </c>
      <c r="C175" s="248">
        <v>3330600004</v>
      </c>
      <c r="D175" s="231" t="s">
        <v>2227</v>
      </c>
      <c r="E175" s="232" t="s">
        <v>26</v>
      </c>
      <c r="F175" s="227">
        <v>241100011</v>
      </c>
      <c r="G175" s="228" t="s">
        <v>28</v>
      </c>
      <c r="H175" s="229" t="s">
        <v>28</v>
      </c>
      <c r="I175" s="230" t="s">
        <v>28</v>
      </c>
      <c r="J175" s="217" t="s">
        <v>2143</v>
      </c>
      <c r="K175" s="128">
        <v>170</v>
      </c>
      <c r="L175" s="330"/>
      <c r="M175" s="351">
        <f t="shared" si="2"/>
        <v>0</v>
      </c>
      <c r="N175" s="339"/>
      <c r="O175" s="339"/>
      <c r="P175" s="353"/>
      <c r="Q175" s="340"/>
      <c r="R175" s="130">
        <v>0</v>
      </c>
      <c r="S175" s="130">
        <v>0</v>
      </c>
      <c r="T175" s="130">
        <v>0</v>
      </c>
      <c r="U175" s="130">
        <v>0</v>
      </c>
      <c r="V175" s="130">
        <v>0</v>
      </c>
    </row>
    <row r="176" spans="1:22" ht="45">
      <c r="A176" s="234">
        <v>164</v>
      </c>
      <c r="B176" s="219" t="s">
        <v>2142</v>
      </c>
      <c r="C176" s="243">
        <v>3330300038</v>
      </c>
      <c r="D176" s="250" t="s">
        <v>2228</v>
      </c>
      <c r="E176" s="251" t="s">
        <v>26</v>
      </c>
      <c r="F176" s="238">
        <v>346200921</v>
      </c>
      <c r="G176" s="251" t="s">
        <v>28</v>
      </c>
      <c r="H176" s="251" t="s">
        <v>28</v>
      </c>
      <c r="I176" s="251" t="s">
        <v>28</v>
      </c>
      <c r="J176" s="270" t="s">
        <v>2143</v>
      </c>
      <c r="K176" s="128">
        <v>1203</v>
      </c>
      <c r="L176" s="330"/>
      <c r="M176" s="351">
        <f t="shared" si="2"/>
        <v>0</v>
      </c>
      <c r="N176" s="339"/>
      <c r="O176" s="339"/>
      <c r="P176" s="353"/>
      <c r="Q176" s="340"/>
      <c r="R176" s="130">
        <v>0</v>
      </c>
      <c r="S176" s="130">
        <v>0</v>
      </c>
      <c r="T176" s="130">
        <v>0</v>
      </c>
      <c r="U176" s="130">
        <v>0</v>
      </c>
      <c r="V176" s="130">
        <v>0</v>
      </c>
    </row>
    <row r="177" spans="1:22" ht="45">
      <c r="A177" s="224">
        <v>166</v>
      </c>
      <c r="B177" s="219" t="s">
        <v>2142</v>
      </c>
      <c r="C177" s="248">
        <v>3330300052</v>
      </c>
      <c r="D177" s="231" t="s">
        <v>2229</v>
      </c>
      <c r="E177" s="232" t="s">
        <v>2230</v>
      </c>
      <c r="F177" s="227">
        <v>352901036</v>
      </c>
      <c r="G177" s="254"/>
      <c r="H177" s="255" t="s">
        <v>28</v>
      </c>
      <c r="I177" s="256" t="s">
        <v>28</v>
      </c>
      <c r="J177" s="217" t="s">
        <v>2143</v>
      </c>
      <c r="K177" s="128">
        <v>177</v>
      </c>
      <c r="L177" s="330"/>
      <c r="M177" s="351">
        <f t="shared" si="2"/>
        <v>0</v>
      </c>
      <c r="N177" s="339"/>
      <c r="O177" s="339"/>
      <c r="P177" s="353"/>
      <c r="Q177" s="340"/>
      <c r="R177" s="130">
        <v>0</v>
      </c>
      <c r="S177" s="130">
        <v>0</v>
      </c>
      <c r="T177" s="130">
        <v>0</v>
      </c>
      <c r="U177" s="130">
        <v>0</v>
      </c>
      <c r="V177" s="130">
        <v>0</v>
      </c>
    </row>
    <row r="178" spans="1:22" ht="45">
      <c r="A178" s="224">
        <v>167</v>
      </c>
      <c r="B178" s="219" t="s">
        <v>2142</v>
      </c>
      <c r="C178" s="248">
        <v>3330300053</v>
      </c>
      <c r="D178" s="231" t="s">
        <v>2231</v>
      </c>
      <c r="E178" s="232" t="s">
        <v>2036</v>
      </c>
      <c r="F178" s="227">
        <v>352901036</v>
      </c>
      <c r="G178" s="254"/>
      <c r="H178" s="255" t="s">
        <v>28</v>
      </c>
      <c r="I178" s="256" t="s">
        <v>28</v>
      </c>
      <c r="J178" s="217" t="s">
        <v>2143</v>
      </c>
      <c r="K178" s="128">
        <v>55</v>
      </c>
      <c r="L178" s="330"/>
      <c r="M178" s="351">
        <f t="shared" si="2"/>
        <v>0</v>
      </c>
      <c r="N178" s="339"/>
      <c r="O178" s="339"/>
      <c r="P178" s="353"/>
      <c r="Q178" s="340"/>
      <c r="R178" s="130">
        <v>0</v>
      </c>
      <c r="S178" s="130">
        <v>0</v>
      </c>
      <c r="T178" s="130">
        <v>0</v>
      </c>
      <c r="U178" s="130">
        <v>0</v>
      </c>
      <c r="V178" s="130">
        <v>0</v>
      </c>
    </row>
    <row r="179" spans="1:22" ht="45">
      <c r="A179" s="234">
        <v>168</v>
      </c>
      <c r="B179" s="219" t="s">
        <v>2142</v>
      </c>
      <c r="C179" s="243">
        <v>3330300054</v>
      </c>
      <c r="D179" s="231" t="s">
        <v>2232</v>
      </c>
      <c r="E179" s="232" t="s">
        <v>2233</v>
      </c>
      <c r="F179" s="238">
        <v>352901036</v>
      </c>
      <c r="G179" s="269" t="s">
        <v>28</v>
      </c>
      <c r="H179" s="265" t="s">
        <v>28</v>
      </c>
      <c r="I179" s="266" t="s">
        <v>28</v>
      </c>
      <c r="J179" s="217" t="s">
        <v>2143</v>
      </c>
      <c r="K179" s="128">
        <v>1086</v>
      </c>
      <c r="L179" s="330"/>
      <c r="M179" s="351">
        <f t="shared" si="2"/>
        <v>0</v>
      </c>
      <c r="N179" s="339"/>
      <c r="O179" s="339"/>
      <c r="P179" s="353"/>
      <c r="Q179" s="340"/>
      <c r="R179" s="130">
        <v>0</v>
      </c>
      <c r="S179" s="130">
        <v>0</v>
      </c>
      <c r="T179" s="130">
        <v>0</v>
      </c>
      <c r="U179" s="130">
        <v>0</v>
      </c>
      <c r="V179" s="130">
        <v>0</v>
      </c>
    </row>
    <row r="180" spans="1:22" ht="45">
      <c r="A180" s="234">
        <v>169</v>
      </c>
      <c r="B180" s="219" t="s">
        <v>2142</v>
      </c>
      <c r="C180" s="243">
        <v>3330600005</v>
      </c>
      <c r="D180" s="250" t="s">
        <v>2234</v>
      </c>
      <c r="E180" s="251" t="s">
        <v>2235</v>
      </c>
      <c r="F180" s="238">
        <v>352901036</v>
      </c>
      <c r="G180" s="246"/>
      <c r="H180" s="253" t="s">
        <v>28</v>
      </c>
      <c r="I180" s="240" t="s">
        <v>28</v>
      </c>
      <c r="J180" s="247" t="s">
        <v>2143</v>
      </c>
      <c r="K180" s="128">
        <v>550</v>
      </c>
      <c r="L180" s="330"/>
      <c r="M180" s="351">
        <f t="shared" si="2"/>
        <v>0</v>
      </c>
      <c r="N180" s="339"/>
      <c r="O180" s="339"/>
      <c r="P180" s="353"/>
      <c r="Q180" s="340"/>
      <c r="R180" s="130">
        <v>0</v>
      </c>
      <c r="S180" s="130">
        <v>0</v>
      </c>
      <c r="T180" s="130">
        <v>0</v>
      </c>
      <c r="U180" s="130">
        <v>0</v>
      </c>
      <c r="V180" s="130">
        <v>0</v>
      </c>
    </row>
    <row r="181" spans="1:22" ht="45">
      <c r="A181" s="224">
        <v>170</v>
      </c>
      <c r="B181" s="219" t="s">
        <v>2142</v>
      </c>
      <c r="C181" s="248">
        <v>3330300058</v>
      </c>
      <c r="D181" s="231" t="s">
        <v>2236</v>
      </c>
      <c r="E181" s="232" t="s">
        <v>2237</v>
      </c>
      <c r="F181" s="227">
        <v>282500033</v>
      </c>
      <c r="G181" s="254" t="s">
        <v>28</v>
      </c>
      <c r="H181" s="255" t="s">
        <v>28</v>
      </c>
      <c r="I181" s="256" t="s">
        <v>28</v>
      </c>
      <c r="J181" s="217" t="s">
        <v>2143</v>
      </c>
      <c r="K181" s="128">
        <v>111</v>
      </c>
      <c r="L181" s="330"/>
      <c r="M181" s="351">
        <f t="shared" si="2"/>
        <v>0</v>
      </c>
      <c r="N181" s="339"/>
      <c r="O181" s="339"/>
      <c r="P181" s="353"/>
      <c r="Q181" s="340"/>
      <c r="R181" s="130">
        <v>0</v>
      </c>
      <c r="S181" s="130">
        <v>0</v>
      </c>
      <c r="T181" s="130">
        <v>0</v>
      </c>
      <c r="U181" s="130">
        <v>0</v>
      </c>
      <c r="V181" s="130">
        <v>0</v>
      </c>
    </row>
    <row r="182" spans="1:22" ht="45">
      <c r="A182" s="224">
        <v>171</v>
      </c>
      <c r="B182" s="219" t="s">
        <v>2142</v>
      </c>
      <c r="C182" s="248">
        <v>3330200025</v>
      </c>
      <c r="D182" s="231" t="s">
        <v>2238</v>
      </c>
      <c r="E182" s="232" t="s">
        <v>2239</v>
      </c>
      <c r="F182" s="227">
        <v>352901036</v>
      </c>
      <c r="G182" s="228" t="s">
        <v>28</v>
      </c>
      <c r="H182" s="229" t="s">
        <v>28</v>
      </c>
      <c r="I182" s="230" t="s">
        <v>28</v>
      </c>
      <c r="J182" s="217" t="s">
        <v>2143</v>
      </c>
      <c r="K182" s="128">
        <v>470</v>
      </c>
      <c r="L182" s="330"/>
      <c r="M182" s="351">
        <f t="shared" si="2"/>
        <v>0</v>
      </c>
      <c r="N182" s="339"/>
      <c r="O182" s="339"/>
      <c r="P182" s="353"/>
      <c r="Q182" s="340"/>
      <c r="R182" s="130">
        <v>0</v>
      </c>
      <c r="S182" s="130">
        <v>0</v>
      </c>
      <c r="T182" s="130">
        <v>0</v>
      </c>
      <c r="U182" s="130">
        <v>0</v>
      </c>
      <c r="V182" s="130">
        <v>0</v>
      </c>
    </row>
    <row r="183" spans="1:22" ht="33.75">
      <c r="A183" s="224">
        <v>172</v>
      </c>
      <c r="B183" s="219" t="s">
        <v>2240</v>
      </c>
      <c r="C183" s="248">
        <v>3330700001</v>
      </c>
      <c r="D183" s="231" t="s">
        <v>2241</v>
      </c>
      <c r="E183" s="232" t="s">
        <v>1570</v>
      </c>
      <c r="F183" s="227">
        <v>352901036</v>
      </c>
      <c r="G183" s="254" t="s">
        <v>28</v>
      </c>
      <c r="H183" s="255" t="s">
        <v>28</v>
      </c>
      <c r="I183" s="256" t="s">
        <v>28</v>
      </c>
      <c r="J183" s="217" t="s">
        <v>2143</v>
      </c>
      <c r="K183" s="128">
        <v>292</v>
      </c>
      <c r="L183" s="330"/>
      <c r="M183" s="351">
        <f t="shared" si="2"/>
        <v>0</v>
      </c>
      <c r="N183" s="339"/>
      <c r="O183" s="339"/>
      <c r="P183" s="353"/>
      <c r="Q183" s="340"/>
      <c r="R183" s="130">
        <v>0</v>
      </c>
      <c r="S183" s="130">
        <v>0</v>
      </c>
      <c r="T183" s="130">
        <v>0</v>
      </c>
      <c r="U183" s="130">
        <v>0</v>
      </c>
      <c r="V183" s="130">
        <v>0</v>
      </c>
    </row>
    <row r="184" spans="1:22" ht="33.75">
      <c r="A184" s="234">
        <v>173</v>
      </c>
      <c r="B184" s="219" t="s">
        <v>2240</v>
      </c>
      <c r="C184" s="243">
        <v>3330200035</v>
      </c>
      <c r="D184" s="250" t="s">
        <v>2242</v>
      </c>
      <c r="E184" s="251" t="s">
        <v>2016</v>
      </c>
      <c r="F184" s="238">
        <v>352901036</v>
      </c>
      <c r="G184" s="269" t="s">
        <v>28</v>
      </c>
      <c r="H184" s="265" t="s">
        <v>28</v>
      </c>
      <c r="I184" s="266" t="s">
        <v>28</v>
      </c>
      <c r="J184" s="247" t="s">
        <v>2143</v>
      </c>
      <c r="K184" s="128">
        <v>880</v>
      </c>
      <c r="L184" s="330"/>
      <c r="M184" s="351">
        <f t="shared" si="2"/>
        <v>0</v>
      </c>
      <c r="N184" s="339"/>
      <c r="O184" s="339"/>
      <c r="P184" s="353"/>
      <c r="Q184" s="340"/>
      <c r="R184" s="130">
        <v>0</v>
      </c>
      <c r="S184" s="130">
        <v>0</v>
      </c>
      <c r="T184" s="130">
        <v>0</v>
      </c>
      <c r="U184" s="130">
        <v>0</v>
      </c>
      <c r="V184" s="130">
        <v>0</v>
      </c>
    </row>
    <row r="185" spans="1:22" ht="33.75">
      <c r="A185" s="224">
        <v>174</v>
      </c>
      <c r="B185" s="219" t="s">
        <v>2243</v>
      </c>
      <c r="C185" s="217">
        <v>3330800002</v>
      </c>
      <c r="D185" s="218" t="s">
        <v>2244</v>
      </c>
      <c r="E185" s="216" t="s">
        <v>26</v>
      </c>
      <c r="F185" s="227">
        <v>352901036</v>
      </c>
      <c r="G185" s="230" t="s">
        <v>28</v>
      </c>
      <c r="H185" s="230" t="s">
        <v>28</v>
      </c>
      <c r="I185" s="230" t="s">
        <v>28</v>
      </c>
      <c r="J185" s="217" t="s">
        <v>2143</v>
      </c>
      <c r="K185" s="128">
        <v>416</v>
      </c>
      <c r="L185" s="330"/>
      <c r="M185" s="351">
        <f t="shared" si="2"/>
        <v>0</v>
      </c>
      <c r="N185" s="339"/>
      <c r="O185" s="339"/>
      <c r="P185" s="353"/>
      <c r="Q185" s="340"/>
      <c r="R185" s="130">
        <v>0</v>
      </c>
      <c r="S185" s="130">
        <v>0</v>
      </c>
      <c r="T185" s="130">
        <v>0</v>
      </c>
      <c r="U185" s="130">
        <v>0</v>
      </c>
      <c r="V185" s="130">
        <v>0</v>
      </c>
    </row>
    <row r="186" spans="1:22" ht="33.75">
      <c r="A186" s="224">
        <v>175</v>
      </c>
      <c r="B186" s="219" t="s">
        <v>2243</v>
      </c>
      <c r="C186" s="217">
        <v>3330800003</v>
      </c>
      <c r="D186" s="218" t="s">
        <v>2245</v>
      </c>
      <c r="E186" s="216" t="s">
        <v>26</v>
      </c>
      <c r="F186" s="227">
        <v>352901036</v>
      </c>
      <c r="G186" s="230" t="s">
        <v>28</v>
      </c>
      <c r="H186" s="230" t="s">
        <v>28</v>
      </c>
      <c r="I186" s="230" t="s">
        <v>28</v>
      </c>
      <c r="J186" s="217" t="s">
        <v>2143</v>
      </c>
      <c r="K186" s="128">
        <v>22</v>
      </c>
      <c r="L186" s="330"/>
      <c r="M186" s="351">
        <f t="shared" si="2"/>
        <v>0</v>
      </c>
      <c r="N186" s="339"/>
      <c r="O186" s="339"/>
      <c r="P186" s="353"/>
      <c r="Q186" s="340"/>
      <c r="R186" s="130">
        <v>0</v>
      </c>
      <c r="S186" s="130">
        <v>0</v>
      </c>
      <c r="T186" s="130">
        <v>0</v>
      </c>
      <c r="U186" s="130">
        <v>0</v>
      </c>
      <c r="V186" s="130">
        <v>0</v>
      </c>
    </row>
    <row r="187" spans="1:22" ht="33.75">
      <c r="A187" s="224">
        <v>176</v>
      </c>
      <c r="B187" s="219" t="s">
        <v>2243</v>
      </c>
      <c r="C187" s="217">
        <v>3330800004</v>
      </c>
      <c r="D187" s="218" t="s">
        <v>2246</v>
      </c>
      <c r="E187" s="216" t="s">
        <v>26</v>
      </c>
      <c r="F187" s="227">
        <v>352901036</v>
      </c>
      <c r="G187" s="256" t="s">
        <v>28</v>
      </c>
      <c r="H187" s="256" t="s">
        <v>28</v>
      </c>
      <c r="I187" s="256" t="s">
        <v>28</v>
      </c>
      <c r="J187" s="217" t="s">
        <v>2143</v>
      </c>
      <c r="K187" s="128">
        <v>2</v>
      </c>
      <c r="L187" s="330"/>
      <c r="M187" s="351">
        <f t="shared" si="2"/>
        <v>0</v>
      </c>
      <c r="N187" s="339"/>
      <c r="O187" s="339"/>
      <c r="P187" s="353"/>
      <c r="Q187" s="340"/>
      <c r="R187" s="130">
        <v>0</v>
      </c>
      <c r="S187" s="130">
        <v>0</v>
      </c>
      <c r="T187" s="130">
        <v>0</v>
      </c>
      <c r="U187" s="130">
        <v>0</v>
      </c>
      <c r="V187" s="130">
        <v>0</v>
      </c>
    </row>
    <row r="188" spans="1:22" ht="33.75">
      <c r="A188" s="234">
        <v>177</v>
      </c>
      <c r="B188" s="219" t="s">
        <v>2243</v>
      </c>
      <c r="C188" s="260">
        <v>3330800005</v>
      </c>
      <c r="D188" s="218" t="s">
        <v>2247</v>
      </c>
      <c r="E188" s="216" t="s">
        <v>26</v>
      </c>
      <c r="F188" s="238">
        <v>352901036</v>
      </c>
      <c r="G188" s="266" t="s">
        <v>28</v>
      </c>
      <c r="H188" s="266" t="s">
        <v>28</v>
      </c>
      <c r="I188" s="266" t="s">
        <v>28</v>
      </c>
      <c r="J188" s="217" t="s">
        <v>2143</v>
      </c>
      <c r="K188" s="128">
        <v>31</v>
      </c>
      <c r="L188" s="330"/>
      <c r="M188" s="351">
        <f t="shared" si="2"/>
        <v>0</v>
      </c>
      <c r="N188" s="339"/>
      <c r="O188" s="339"/>
      <c r="P188" s="353"/>
      <c r="Q188" s="340"/>
      <c r="R188" s="130">
        <v>0</v>
      </c>
      <c r="S188" s="130">
        <v>0</v>
      </c>
      <c r="T188" s="130">
        <v>0</v>
      </c>
      <c r="U188" s="130">
        <v>0</v>
      </c>
      <c r="V188" s="130">
        <v>0</v>
      </c>
    </row>
    <row r="189" spans="1:22" ht="33.75">
      <c r="A189" s="234">
        <v>178</v>
      </c>
      <c r="B189" s="219" t="s">
        <v>2243</v>
      </c>
      <c r="C189" s="260">
        <v>3330800006</v>
      </c>
      <c r="D189" s="218" t="s">
        <v>2248</v>
      </c>
      <c r="E189" s="216" t="s">
        <v>26</v>
      </c>
      <c r="F189" s="238">
        <v>352901036</v>
      </c>
      <c r="G189" s="266" t="s">
        <v>28</v>
      </c>
      <c r="H189" s="266" t="s">
        <v>28</v>
      </c>
      <c r="I189" s="266" t="s">
        <v>28</v>
      </c>
      <c r="J189" s="217" t="s">
        <v>2143</v>
      </c>
      <c r="K189" s="128">
        <v>37</v>
      </c>
      <c r="L189" s="330"/>
      <c r="M189" s="351">
        <f t="shared" si="2"/>
        <v>0</v>
      </c>
      <c r="N189" s="339"/>
      <c r="O189" s="339"/>
      <c r="P189" s="353"/>
      <c r="Q189" s="340"/>
      <c r="R189" s="130">
        <v>0</v>
      </c>
      <c r="S189" s="130">
        <v>0</v>
      </c>
      <c r="T189" s="130">
        <v>0</v>
      </c>
      <c r="U189" s="130">
        <v>0</v>
      </c>
      <c r="V189" s="130">
        <v>0</v>
      </c>
    </row>
    <row r="190" spans="1:22" ht="33.75">
      <c r="A190" s="234">
        <v>179</v>
      </c>
      <c r="B190" s="219" t="s">
        <v>2243</v>
      </c>
      <c r="C190" s="260">
        <v>3330800007</v>
      </c>
      <c r="D190" s="218" t="s">
        <v>2249</v>
      </c>
      <c r="E190" s="216" t="s">
        <v>26</v>
      </c>
      <c r="F190" s="238">
        <v>352901036</v>
      </c>
      <c r="G190" s="266" t="s">
        <v>28</v>
      </c>
      <c r="H190" s="266" t="s">
        <v>28</v>
      </c>
      <c r="I190" s="266" t="s">
        <v>28</v>
      </c>
      <c r="J190" s="217" t="s">
        <v>2143</v>
      </c>
      <c r="K190" s="128">
        <v>460</v>
      </c>
      <c r="L190" s="330"/>
      <c r="M190" s="351">
        <f t="shared" si="2"/>
        <v>0</v>
      </c>
      <c r="N190" s="339"/>
      <c r="O190" s="339"/>
      <c r="P190" s="353"/>
      <c r="Q190" s="340"/>
      <c r="R190" s="130">
        <v>0</v>
      </c>
      <c r="S190" s="130">
        <v>0</v>
      </c>
      <c r="T190" s="130">
        <v>0</v>
      </c>
      <c r="U190" s="130">
        <v>0</v>
      </c>
      <c r="V190" s="130">
        <v>0</v>
      </c>
    </row>
    <row r="191" spans="1:22">
      <c r="A191" s="277"/>
      <c r="B191" s="277"/>
      <c r="C191" s="277"/>
      <c r="D191" s="282"/>
      <c r="E191" s="277"/>
      <c r="F191" s="277"/>
      <c r="G191" s="277"/>
      <c r="H191" s="277"/>
      <c r="I191" s="277"/>
      <c r="J191" s="277"/>
      <c r="K191" s="71">
        <f>SUM(K12:K190)</f>
        <v>634893</v>
      </c>
      <c r="L191" s="386"/>
      <c r="M191" s="277"/>
      <c r="N191" s="386"/>
      <c r="O191" s="386"/>
      <c r="P191" s="386"/>
      <c r="Q191" s="388"/>
      <c r="R191" s="77"/>
      <c r="S191" s="77"/>
      <c r="T191" s="77"/>
      <c r="U191" s="77"/>
      <c r="V191" s="77"/>
    </row>
  </sheetData>
  <sheetProtection password="E4F2" sheet="1" objects="1" scenarios="1"/>
  <mergeCells count="2">
    <mergeCell ref="A8:E9"/>
    <mergeCell ref="O8:Q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7"/>
  <sheetViews>
    <sheetView topLeftCell="A355" workbookViewId="0">
      <selection activeCell="J368" sqref="J368"/>
    </sheetView>
  </sheetViews>
  <sheetFormatPr baseColWidth="10" defaultRowHeight="15"/>
  <cols>
    <col min="1" max="1" width="5" customWidth="1"/>
    <col min="3" max="3" width="35.5703125" customWidth="1"/>
    <col min="4" max="4" width="12.85546875" bestFit="1" customWidth="1"/>
    <col min="5" max="5" width="38.85546875" customWidth="1"/>
    <col min="6" max="6" width="0" hidden="1" customWidth="1"/>
    <col min="7" max="9" width="5.7109375" hidden="1" customWidth="1"/>
    <col min="11" max="11" width="12.85546875" customWidth="1"/>
    <col min="13" max="13" width="12.7109375" customWidth="1"/>
    <col min="17" max="21" width="11.42578125" style="298"/>
  </cols>
  <sheetData>
    <row r="1" spans="1:24" s="343" customFormat="1">
      <c r="A1" s="342"/>
      <c r="B1" s="108"/>
      <c r="C1" s="342"/>
      <c r="D1" s="107"/>
      <c r="E1" s="108"/>
      <c r="F1" s="93"/>
      <c r="G1" s="107"/>
      <c r="H1" s="381"/>
      <c r="I1" s="381"/>
      <c r="J1" s="381"/>
      <c r="K1" s="394"/>
      <c r="L1" s="392"/>
      <c r="M1" s="394"/>
      <c r="N1" s="394"/>
      <c r="O1" s="337"/>
      <c r="Q1" s="354"/>
      <c r="R1" s="354"/>
      <c r="S1" s="354"/>
      <c r="T1" s="354"/>
      <c r="U1" s="354"/>
    </row>
    <row r="2" spans="1:24" s="343" customFormat="1">
      <c r="A2" s="342"/>
      <c r="B2" s="108"/>
      <c r="C2" s="342"/>
      <c r="D2" s="107"/>
      <c r="E2" s="108"/>
      <c r="F2" s="93"/>
      <c r="G2" s="107"/>
      <c r="H2" s="381"/>
      <c r="I2" s="381"/>
      <c r="J2" s="381"/>
      <c r="K2" s="394"/>
      <c r="L2" s="392"/>
      <c r="M2" s="394"/>
      <c r="N2" s="394"/>
      <c r="O2" s="337"/>
      <c r="Q2" s="354"/>
      <c r="R2" s="354"/>
      <c r="S2" s="354"/>
      <c r="T2" s="354"/>
      <c r="U2" s="354"/>
    </row>
    <row r="3" spans="1:24" s="343" customFormat="1">
      <c r="A3" s="342"/>
      <c r="B3" s="108"/>
      <c r="C3" s="342"/>
      <c r="D3" s="107"/>
      <c r="E3" s="108"/>
      <c r="F3" s="93"/>
      <c r="G3" s="107"/>
      <c r="H3" s="381"/>
      <c r="I3" s="381"/>
      <c r="J3" s="381"/>
      <c r="K3" s="394"/>
      <c r="L3" s="392"/>
      <c r="M3" s="394"/>
      <c r="N3" s="394"/>
      <c r="O3" s="337"/>
      <c r="Q3" s="354"/>
      <c r="R3" s="354"/>
      <c r="S3" s="354"/>
      <c r="T3" s="354"/>
      <c r="U3" s="354"/>
    </row>
    <row r="4" spans="1:24" s="343" customFormat="1">
      <c r="A4" s="342"/>
      <c r="B4" s="108"/>
      <c r="C4" s="342"/>
      <c r="D4" s="107"/>
      <c r="E4" s="108"/>
      <c r="F4" s="93"/>
      <c r="G4" s="107"/>
      <c r="H4" s="381"/>
      <c r="I4" s="381"/>
      <c r="J4" s="381"/>
      <c r="K4" s="394"/>
      <c r="L4" s="392"/>
      <c r="M4" s="394"/>
      <c r="N4" s="394"/>
      <c r="O4" s="337"/>
      <c r="Q4" s="354"/>
      <c r="R4" s="354"/>
      <c r="S4" s="354"/>
      <c r="T4" s="354"/>
      <c r="U4" s="354"/>
    </row>
    <row r="5" spans="1:24" s="343" customFormat="1">
      <c r="A5" s="342"/>
      <c r="B5" s="108"/>
      <c r="C5" s="342"/>
      <c r="D5" s="107"/>
      <c r="E5" s="108"/>
      <c r="F5" s="93"/>
      <c r="G5" s="107"/>
      <c r="H5" s="381"/>
      <c r="I5" s="381"/>
      <c r="J5" s="381"/>
      <c r="K5" s="394"/>
      <c r="L5" s="392"/>
      <c r="M5" s="394"/>
      <c r="N5" s="394"/>
      <c r="O5" s="337"/>
      <c r="Q5" s="354"/>
      <c r="R5" s="354"/>
      <c r="S5" s="354"/>
      <c r="T5" s="354"/>
      <c r="U5" s="354"/>
    </row>
    <row r="6" spans="1:24" s="343" customFormat="1" ht="15.75">
      <c r="A6" s="478"/>
      <c r="B6" s="478"/>
      <c r="C6" s="478"/>
      <c r="D6" s="478"/>
      <c r="E6" s="478"/>
      <c r="F6" s="478"/>
      <c r="G6" s="478"/>
      <c r="H6" s="478"/>
      <c r="I6" s="478"/>
      <c r="J6" s="342"/>
      <c r="K6" s="326"/>
      <c r="M6" s="326"/>
      <c r="N6" s="326"/>
      <c r="O6" s="326"/>
      <c r="P6" s="326"/>
      <c r="Q6" s="354"/>
      <c r="R6" s="375"/>
      <c r="S6" s="375"/>
      <c r="T6" s="375"/>
      <c r="U6" s="375"/>
      <c r="V6" s="355"/>
      <c r="W6" s="355"/>
      <c r="X6" s="355"/>
    </row>
    <row r="7" spans="1:24" ht="15.75">
      <c r="A7" s="538" t="s">
        <v>2250</v>
      </c>
      <c r="B7" s="539"/>
      <c r="C7" s="539"/>
      <c r="D7" s="539"/>
      <c r="E7" s="540"/>
      <c r="F7" s="333"/>
      <c r="G7" s="333"/>
      <c r="H7" s="333"/>
      <c r="I7" s="333"/>
      <c r="J7" s="331"/>
      <c r="K7" s="327"/>
      <c r="L7" s="297"/>
      <c r="M7" s="327"/>
      <c r="N7" s="544" t="s">
        <v>1735</v>
      </c>
      <c r="O7" s="544"/>
      <c r="P7" s="544"/>
      <c r="V7" s="283"/>
      <c r="W7" s="283"/>
      <c r="X7" s="283"/>
    </row>
    <row r="8" spans="1:24" ht="15.75">
      <c r="A8" s="541"/>
      <c r="B8" s="542"/>
      <c r="C8" s="542"/>
      <c r="D8" s="542"/>
      <c r="E8" s="543"/>
      <c r="F8" s="333"/>
      <c r="G8" s="333"/>
      <c r="H8" s="333"/>
      <c r="I8" s="333"/>
      <c r="J8" s="331"/>
      <c r="K8" s="327"/>
      <c r="L8" s="297"/>
      <c r="M8" s="327"/>
      <c r="N8" s="544"/>
      <c r="O8" s="544"/>
      <c r="P8" s="544"/>
      <c r="V8" s="283"/>
      <c r="W8" s="283"/>
      <c r="X8" s="283"/>
    </row>
    <row r="9" spans="1:24">
      <c r="A9" s="479"/>
      <c r="B9" s="479"/>
      <c r="C9" s="479"/>
      <c r="D9" s="479"/>
      <c r="E9" s="479"/>
      <c r="F9" s="479"/>
      <c r="G9" s="479"/>
      <c r="H9" s="479"/>
      <c r="I9" s="479"/>
      <c r="J9" s="332"/>
      <c r="K9" s="328"/>
      <c r="L9" s="284"/>
      <c r="M9" s="328"/>
      <c r="N9" s="328"/>
      <c r="O9" s="337"/>
      <c r="P9" s="283"/>
      <c r="V9" s="283"/>
      <c r="W9" s="283"/>
      <c r="X9" s="283"/>
    </row>
    <row r="10" spans="1:24">
      <c r="A10" s="294"/>
      <c r="B10" s="294"/>
      <c r="C10" s="334"/>
      <c r="D10" s="335"/>
      <c r="E10" s="294"/>
      <c r="F10" s="294"/>
      <c r="G10" s="294"/>
      <c r="H10" s="294"/>
      <c r="I10" s="294"/>
      <c r="J10" s="294"/>
      <c r="K10" s="336"/>
      <c r="L10" s="303"/>
      <c r="M10" s="336"/>
      <c r="N10" s="336"/>
      <c r="O10" s="338"/>
      <c r="P10" s="338"/>
      <c r="V10" s="283"/>
      <c r="W10" s="283"/>
      <c r="X10" s="283"/>
    </row>
    <row r="11" spans="1:24" ht="63.75">
      <c r="A11" s="299" t="s">
        <v>2</v>
      </c>
      <c r="B11" s="299" t="s">
        <v>4</v>
      </c>
      <c r="C11" s="299" t="s">
        <v>5</v>
      </c>
      <c r="D11" s="299" t="s">
        <v>6</v>
      </c>
      <c r="E11" s="299" t="s">
        <v>7</v>
      </c>
      <c r="F11" s="299" t="s">
        <v>8</v>
      </c>
      <c r="G11" s="299" t="s">
        <v>9</v>
      </c>
      <c r="H11" s="299" t="s">
        <v>10</v>
      </c>
      <c r="I11" s="299" t="s">
        <v>11</v>
      </c>
      <c r="J11" s="299" t="s">
        <v>12</v>
      </c>
      <c r="K11" s="329" t="s">
        <v>13</v>
      </c>
      <c r="L11" s="299" t="s">
        <v>14</v>
      </c>
      <c r="M11" s="329" t="s">
        <v>15</v>
      </c>
      <c r="N11" s="329" t="s">
        <v>16</v>
      </c>
      <c r="O11" s="329" t="s">
        <v>1738</v>
      </c>
      <c r="P11" s="329" t="s">
        <v>16</v>
      </c>
      <c r="Q11" s="285" t="s">
        <v>19</v>
      </c>
      <c r="R11" s="285" t="s">
        <v>20</v>
      </c>
      <c r="S11" s="285" t="s">
        <v>21</v>
      </c>
      <c r="T11" s="285" t="s">
        <v>22</v>
      </c>
      <c r="U11" s="285" t="s">
        <v>23</v>
      </c>
      <c r="V11" s="283"/>
      <c r="W11" s="283"/>
      <c r="X11" s="283"/>
    </row>
    <row r="12" spans="1:24" ht="24">
      <c r="A12" s="293">
        <v>1</v>
      </c>
      <c r="B12" s="286">
        <v>40100016</v>
      </c>
      <c r="C12" s="289" t="s">
        <v>2251</v>
      </c>
      <c r="D12" s="287" t="s">
        <v>26</v>
      </c>
      <c r="E12" s="289" t="s">
        <v>27</v>
      </c>
      <c r="F12" s="286">
        <v>3529010911</v>
      </c>
      <c r="G12" s="305" t="s">
        <v>27</v>
      </c>
      <c r="H12" s="306" t="s">
        <v>28</v>
      </c>
      <c r="I12" s="306" t="s">
        <v>28</v>
      </c>
      <c r="J12" s="307">
        <v>293</v>
      </c>
      <c r="K12" s="330"/>
      <c r="L12" s="300">
        <f>+K12*J12</f>
        <v>0</v>
      </c>
      <c r="M12" s="339"/>
      <c r="N12" s="339"/>
      <c r="O12" s="301"/>
      <c r="P12" s="340"/>
      <c r="Q12" s="130">
        <v>0</v>
      </c>
      <c r="R12" s="130">
        <v>0</v>
      </c>
      <c r="S12" s="130">
        <v>0</v>
      </c>
      <c r="T12" s="130">
        <v>0</v>
      </c>
      <c r="U12" s="130">
        <v>0</v>
      </c>
      <c r="V12" s="283"/>
      <c r="W12" s="283"/>
      <c r="X12" s="283"/>
    </row>
    <row r="13" spans="1:24" ht="24">
      <c r="A13" s="293">
        <v>2</v>
      </c>
      <c r="B13" s="286">
        <v>40100021</v>
      </c>
      <c r="C13" s="289" t="s">
        <v>2252</v>
      </c>
      <c r="D13" s="287" t="s">
        <v>26</v>
      </c>
      <c r="E13" s="289"/>
      <c r="F13" s="286">
        <v>3529010911</v>
      </c>
      <c r="G13" s="305" t="s">
        <v>27</v>
      </c>
      <c r="H13" s="306" t="s">
        <v>28</v>
      </c>
      <c r="I13" s="306" t="s">
        <v>28</v>
      </c>
      <c r="J13" s="307">
        <v>536</v>
      </c>
      <c r="K13" s="330"/>
      <c r="L13" s="351">
        <f t="shared" ref="L13:L76" si="0">+K13*J13</f>
        <v>0</v>
      </c>
      <c r="M13" s="339"/>
      <c r="N13" s="339"/>
      <c r="O13" s="301"/>
      <c r="P13" s="340"/>
      <c r="Q13" s="130">
        <v>0</v>
      </c>
      <c r="R13" s="130">
        <v>0</v>
      </c>
      <c r="S13" s="130">
        <v>0</v>
      </c>
      <c r="T13" s="130">
        <v>0</v>
      </c>
      <c r="U13" s="130">
        <v>0</v>
      </c>
      <c r="V13" s="283"/>
      <c r="W13" s="283"/>
      <c r="X13" s="283"/>
    </row>
    <row r="14" spans="1:24" ht="24">
      <c r="A14" s="293">
        <v>3</v>
      </c>
      <c r="B14" s="286">
        <v>40100031</v>
      </c>
      <c r="C14" s="289" t="s">
        <v>2253</v>
      </c>
      <c r="D14" s="287" t="s">
        <v>26</v>
      </c>
      <c r="E14" s="289" t="s">
        <v>27</v>
      </c>
      <c r="F14" s="286">
        <v>3529010911</v>
      </c>
      <c r="G14" s="305" t="s">
        <v>27</v>
      </c>
      <c r="H14" s="306" t="s">
        <v>28</v>
      </c>
      <c r="I14" s="306" t="s">
        <v>28</v>
      </c>
      <c r="J14" s="307">
        <v>3261</v>
      </c>
      <c r="K14" s="330"/>
      <c r="L14" s="351">
        <f t="shared" si="0"/>
        <v>0</v>
      </c>
      <c r="M14" s="339"/>
      <c r="N14" s="339"/>
      <c r="O14" s="301"/>
      <c r="P14" s="340"/>
      <c r="Q14" s="130">
        <v>0</v>
      </c>
      <c r="R14" s="130">
        <v>0</v>
      </c>
      <c r="S14" s="130">
        <v>0</v>
      </c>
      <c r="T14" s="130">
        <v>0</v>
      </c>
      <c r="U14" s="130">
        <v>0</v>
      </c>
      <c r="V14" s="283"/>
      <c r="W14" s="283"/>
      <c r="X14" s="283"/>
    </row>
    <row r="15" spans="1:24">
      <c r="A15" s="293">
        <v>4</v>
      </c>
      <c r="B15" s="286">
        <v>40100036</v>
      </c>
      <c r="C15" s="289" t="s">
        <v>2254</v>
      </c>
      <c r="D15" s="287" t="s">
        <v>26</v>
      </c>
      <c r="E15" s="289" t="s">
        <v>27</v>
      </c>
      <c r="F15" s="286">
        <v>3529010911</v>
      </c>
      <c r="G15" s="305" t="s">
        <v>27</v>
      </c>
      <c r="H15" s="306" t="s">
        <v>28</v>
      </c>
      <c r="I15" s="306" t="s">
        <v>28</v>
      </c>
      <c r="J15" s="307">
        <v>338</v>
      </c>
      <c r="K15" s="330"/>
      <c r="L15" s="351">
        <f t="shared" si="0"/>
        <v>0</v>
      </c>
      <c r="M15" s="339"/>
      <c r="N15" s="339"/>
      <c r="O15" s="301"/>
      <c r="P15" s="340"/>
      <c r="Q15" s="130">
        <v>0</v>
      </c>
      <c r="R15" s="130">
        <v>0</v>
      </c>
      <c r="S15" s="130">
        <v>0</v>
      </c>
      <c r="T15" s="130">
        <v>0</v>
      </c>
      <c r="U15" s="130">
        <v>0</v>
      </c>
      <c r="V15" s="283"/>
      <c r="W15" s="283"/>
      <c r="X15" s="283"/>
    </row>
    <row r="16" spans="1:24">
      <c r="A16" s="293">
        <v>5</v>
      </c>
      <c r="B16" s="286">
        <v>40100048</v>
      </c>
      <c r="C16" s="289" t="s">
        <v>2255</v>
      </c>
      <c r="D16" s="287" t="s">
        <v>26</v>
      </c>
      <c r="E16" s="289" t="s">
        <v>27</v>
      </c>
      <c r="F16" s="286">
        <v>3529010911</v>
      </c>
      <c r="G16" s="305" t="s">
        <v>27</v>
      </c>
      <c r="H16" s="306" t="s">
        <v>28</v>
      </c>
      <c r="I16" s="306" t="s">
        <v>28</v>
      </c>
      <c r="J16" s="307">
        <v>60</v>
      </c>
      <c r="K16" s="330"/>
      <c r="L16" s="351">
        <f t="shared" si="0"/>
        <v>0</v>
      </c>
      <c r="M16" s="339"/>
      <c r="N16" s="339"/>
      <c r="O16" s="301"/>
      <c r="P16" s="340"/>
      <c r="Q16" s="130">
        <v>0</v>
      </c>
      <c r="R16" s="130">
        <v>0</v>
      </c>
      <c r="S16" s="130">
        <v>0</v>
      </c>
      <c r="T16" s="130">
        <v>0</v>
      </c>
      <c r="U16" s="130">
        <v>0</v>
      </c>
      <c r="V16" s="283"/>
      <c r="W16" s="283"/>
      <c r="X16" s="283"/>
    </row>
    <row r="17" spans="1:24" ht="36">
      <c r="A17" s="293">
        <v>6</v>
      </c>
      <c r="B17" s="286">
        <v>40100131</v>
      </c>
      <c r="C17" s="289" t="s">
        <v>2256</v>
      </c>
      <c r="D17" s="287" t="s">
        <v>26</v>
      </c>
      <c r="E17" s="289" t="s">
        <v>27</v>
      </c>
      <c r="F17" s="286">
        <v>3529010911</v>
      </c>
      <c r="G17" s="305" t="s">
        <v>27</v>
      </c>
      <c r="H17" s="306" t="s">
        <v>28</v>
      </c>
      <c r="I17" s="306" t="s">
        <v>28</v>
      </c>
      <c r="J17" s="307">
        <v>68</v>
      </c>
      <c r="K17" s="330"/>
      <c r="L17" s="351">
        <f t="shared" si="0"/>
        <v>0</v>
      </c>
      <c r="M17" s="339"/>
      <c r="N17" s="339"/>
      <c r="O17" s="301"/>
      <c r="P17" s="340"/>
      <c r="Q17" s="130">
        <v>0</v>
      </c>
      <c r="R17" s="130">
        <v>0</v>
      </c>
      <c r="S17" s="130">
        <v>0</v>
      </c>
      <c r="T17" s="130">
        <v>0</v>
      </c>
      <c r="U17" s="130">
        <v>0</v>
      </c>
      <c r="V17" s="283"/>
      <c r="W17" s="283"/>
      <c r="X17" s="283"/>
    </row>
    <row r="18" spans="1:24" ht="36">
      <c r="A18" s="293">
        <v>7</v>
      </c>
      <c r="B18" s="286">
        <v>40100151</v>
      </c>
      <c r="C18" s="289" t="s">
        <v>2257</v>
      </c>
      <c r="D18" s="287" t="s">
        <v>172</v>
      </c>
      <c r="E18" s="289"/>
      <c r="F18" s="286">
        <v>3529010911</v>
      </c>
      <c r="G18" s="305" t="s">
        <v>27</v>
      </c>
      <c r="H18" s="306" t="s">
        <v>28</v>
      </c>
      <c r="I18" s="306" t="s">
        <v>28</v>
      </c>
      <c r="J18" s="307">
        <v>60</v>
      </c>
      <c r="K18" s="330"/>
      <c r="L18" s="351">
        <f t="shared" si="0"/>
        <v>0</v>
      </c>
      <c r="M18" s="339"/>
      <c r="N18" s="339"/>
      <c r="O18" s="301"/>
      <c r="P18" s="340"/>
      <c r="Q18" s="130">
        <v>0</v>
      </c>
      <c r="R18" s="130">
        <v>0</v>
      </c>
      <c r="S18" s="130">
        <v>0</v>
      </c>
      <c r="T18" s="130">
        <v>0</v>
      </c>
      <c r="U18" s="130">
        <v>0</v>
      </c>
    </row>
    <row r="19" spans="1:24" ht="24">
      <c r="A19" s="293">
        <v>8</v>
      </c>
      <c r="B19" s="286">
        <v>40100156</v>
      </c>
      <c r="C19" s="289" t="s">
        <v>2258</v>
      </c>
      <c r="D19" s="287" t="s">
        <v>172</v>
      </c>
      <c r="E19" s="289" t="s">
        <v>27</v>
      </c>
      <c r="F19" s="286">
        <v>3529010911</v>
      </c>
      <c r="G19" s="305" t="s">
        <v>27</v>
      </c>
      <c r="H19" s="306" t="s">
        <v>28</v>
      </c>
      <c r="I19" s="306" t="s">
        <v>28</v>
      </c>
      <c r="J19" s="307">
        <v>626</v>
      </c>
      <c r="K19" s="330"/>
      <c r="L19" s="351">
        <f t="shared" si="0"/>
        <v>0</v>
      </c>
      <c r="M19" s="339"/>
      <c r="N19" s="339"/>
      <c r="O19" s="301"/>
      <c r="P19" s="340"/>
      <c r="Q19" s="130">
        <v>0</v>
      </c>
      <c r="R19" s="130">
        <v>0</v>
      </c>
      <c r="S19" s="130">
        <v>0</v>
      </c>
      <c r="T19" s="130">
        <v>0</v>
      </c>
      <c r="U19" s="130">
        <v>0</v>
      </c>
    </row>
    <row r="20" spans="1:24" ht="36">
      <c r="A20" s="293">
        <v>9</v>
      </c>
      <c r="B20" s="286">
        <v>40100162</v>
      </c>
      <c r="C20" s="289" t="s">
        <v>2259</v>
      </c>
      <c r="D20" s="287" t="s">
        <v>172</v>
      </c>
      <c r="E20" s="289" t="s">
        <v>27</v>
      </c>
      <c r="F20" s="286">
        <v>3529010911</v>
      </c>
      <c r="G20" s="305" t="s">
        <v>27</v>
      </c>
      <c r="H20" s="306" t="s">
        <v>28</v>
      </c>
      <c r="I20" s="306" t="s">
        <v>28</v>
      </c>
      <c r="J20" s="307">
        <v>150</v>
      </c>
      <c r="K20" s="330"/>
      <c r="L20" s="351">
        <f t="shared" si="0"/>
        <v>0</v>
      </c>
      <c r="M20" s="339"/>
      <c r="N20" s="339"/>
      <c r="O20" s="301"/>
      <c r="P20" s="340"/>
      <c r="Q20" s="130">
        <v>0</v>
      </c>
      <c r="R20" s="130">
        <v>0</v>
      </c>
      <c r="S20" s="130">
        <v>0</v>
      </c>
      <c r="T20" s="130">
        <v>0</v>
      </c>
      <c r="U20" s="130">
        <v>0</v>
      </c>
    </row>
    <row r="21" spans="1:24" ht="24">
      <c r="A21" s="293">
        <v>10</v>
      </c>
      <c r="B21" s="286">
        <v>40100171</v>
      </c>
      <c r="C21" s="289" t="s">
        <v>2260</v>
      </c>
      <c r="D21" s="287" t="s">
        <v>26</v>
      </c>
      <c r="E21" s="289" t="s">
        <v>2261</v>
      </c>
      <c r="F21" s="286">
        <v>3529010911</v>
      </c>
      <c r="G21" s="305" t="s">
        <v>27</v>
      </c>
      <c r="H21" s="306" t="s">
        <v>28</v>
      </c>
      <c r="I21" s="306" t="s">
        <v>28</v>
      </c>
      <c r="J21" s="307">
        <v>244</v>
      </c>
      <c r="K21" s="330"/>
      <c r="L21" s="351">
        <f t="shared" si="0"/>
        <v>0</v>
      </c>
      <c r="M21" s="339"/>
      <c r="N21" s="339"/>
      <c r="O21" s="301"/>
      <c r="P21" s="340"/>
      <c r="Q21" s="130">
        <v>0</v>
      </c>
      <c r="R21" s="130">
        <v>0</v>
      </c>
      <c r="S21" s="130">
        <v>0</v>
      </c>
      <c r="T21" s="130">
        <v>0</v>
      </c>
      <c r="U21" s="130">
        <v>0</v>
      </c>
    </row>
    <row r="22" spans="1:24" ht="48">
      <c r="A22" s="293">
        <v>11</v>
      </c>
      <c r="B22" s="286">
        <v>40100176</v>
      </c>
      <c r="C22" s="289" t="s">
        <v>2262</v>
      </c>
      <c r="D22" s="287" t="s">
        <v>26</v>
      </c>
      <c r="E22" s="289" t="s">
        <v>2261</v>
      </c>
      <c r="F22" s="286">
        <v>3529010911</v>
      </c>
      <c r="G22" s="305" t="s">
        <v>27</v>
      </c>
      <c r="H22" s="306" t="s">
        <v>28</v>
      </c>
      <c r="I22" s="306" t="s">
        <v>28</v>
      </c>
      <c r="J22" s="307">
        <v>309</v>
      </c>
      <c r="K22" s="330"/>
      <c r="L22" s="351">
        <f t="shared" si="0"/>
        <v>0</v>
      </c>
      <c r="M22" s="339"/>
      <c r="N22" s="339"/>
      <c r="O22" s="301"/>
      <c r="P22" s="340"/>
      <c r="Q22" s="130">
        <v>0</v>
      </c>
      <c r="R22" s="130">
        <v>0</v>
      </c>
      <c r="S22" s="130">
        <v>0</v>
      </c>
      <c r="T22" s="130">
        <v>0</v>
      </c>
      <c r="U22" s="130">
        <v>0</v>
      </c>
    </row>
    <row r="23" spans="1:24" ht="36">
      <c r="A23" s="293">
        <v>12</v>
      </c>
      <c r="B23" s="286">
        <v>40100181</v>
      </c>
      <c r="C23" s="289" t="s">
        <v>2263</v>
      </c>
      <c r="D23" s="287" t="s">
        <v>26</v>
      </c>
      <c r="E23" s="289" t="s">
        <v>2261</v>
      </c>
      <c r="F23" s="286">
        <v>3529010911</v>
      </c>
      <c r="G23" s="305" t="s">
        <v>27</v>
      </c>
      <c r="H23" s="306" t="s">
        <v>28</v>
      </c>
      <c r="I23" s="306" t="s">
        <v>28</v>
      </c>
      <c r="J23" s="307">
        <v>313</v>
      </c>
      <c r="K23" s="330"/>
      <c r="L23" s="351">
        <f t="shared" si="0"/>
        <v>0</v>
      </c>
      <c r="M23" s="339"/>
      <c r="N23" s="339"/>
      <c r="O23" s="301"/>
      <c r="P23" s="340"/>
      <c r="Q23" s="130">
        <v>0</v>
      </c>
      <c r="R23" s="130">
        <v>0</v>
      </c>
      <c r="S23" s="130">
        <v>0</v>
      </c>
      <c r="T23" s="130">
        <v>0</v>
      </c>
      <c r="U23" s="130">
        <v>0</v>
      </c>
    </row>
    <row r="24" spans="1:24">
      <c r="A24" s="293">
        <v>13</v>
      </c>
      <c r="B24" s="286">
        <v>40100186</v>
      </c>
      <c r="C24" s="289" t="s">
        <v>2264</v>
      </c>
      <c r="D24" s="287" t="s">
        <v>26</v>
      </c>
      <c r="E24" s="289" t="s">
        <v>27</v>
      </c>
      <c r="F24" s="286">
        <v>3529010911</v>
      </c>
      <c r="G24" s="305" t="s">
        <v>27</v>
      </c>
      <c r="H24" s="306" t="s">
        <v>28</v>
      </c>
      <c r="I24" s="306" t="s">
        <v>28</v>
      </c>
      <c r="J24" s="307">
        <v>484</v>
      </c>
      <c r="K24" s="330"/>
      <c r="L24" s="351">
        <f t="shared" si="0"/>
        <v>0</v>
      </c>
      <c r="M24" s="339"/>
      <c r="N24" s="339"/>
      <c r="O24" s="301"/>
      <c r="P24" s="340"/>
      <c r="Q24" s="130">
        <v>0</v>
      </c>
      <c r="R24" s="130">
        <v>0</v>
      </c>
      <c r="S24" s="130">
        <v>0</v>
      </c>
      <c r="T24" s="130">
        <v>0</v>
      </c>
      <c r="U24" s="130">
        <v>0</v>
      </c>
    </row>
    <row r="25" spans="1:24" ht="24">
      <c r="A25" s="293">
        <v>14</v>
      </c>
      <c r="B25" s="286">
        <v>40100191</v>
      </c>
      <c r="C25" s="289" t="s">
        <v>2265</v>
      </c>
      <c r="D25" s="287" t="s">
        <v>26</v>
      </c>
      <c r="E25" s="289" t="s">
        <v>27</v>
      </c>
      <c r="F25" s="286">
        <v>3529010911</v>
      </c>
      <c r="G25" s="305" t="s">
        <v>27</v>
      </c>
      <c r="H25" s="306" t="s">
        <v>28</v>
      </c>
      <c r="I25" s="306" t="s">
        <v>28</v>
      </c>
      <c r="J25" s="307">
        <v>754</v>
      </c>
      <c r="K25" s="330"/>
      <c r="L25" s="351">
        <f t="shared" si="0"/>
        <v>0</v>
      </c>
      <c r="M25" s="339"/>
      <c r="N25" s="339"/>
      <c r="O25" s="301"/>
      <c r="P25" s="340"/>
      <c r="Q25" s="130">
        <v>0</v>
      </c>
      <c r="R25" s="130">
        <v>0</v>
      </c>
      <c r="S25" s="130">
        <v>0</v>
      </c>
      <c r="T25" s="130">
        <v>0</v>
      </c>
      <c r="U25" s="130">
        <v>0</v>
      </c>
    </row>
    <row r="26" spans="1:24" ht="36">
      <c r="A26" s="293">
        <v>15</v>
      </c>
      <c r="B26" s="286">
        <v>40100196</v>
      </c>
      <c r="C26" s="289" t="s">
        <v>2266</v>
      </c>
      <c r="D26" s="287" t="s">
        <v>26</v>
      </c>
      <c r="E26" s="289" t="s">
        <v>2267</v>
      </c>
      <c r="F26" s="286">
        <v>3529010911</v>
      </c>
      <c r="G26" s="305" t="s">
        <v>27</v>
      </c>
      <c r="H26" s="306" t="s">
        <v>28</v>
      </c>
      <c r="I26" s="306" t="s">
        <v>28</v>
      </c>
      <c r="J26" s="307">
        <v>251</v>
      </c>
      <c r="K26" s="330"/>
      <c r="L26" s="351">
        <f t="shared" si="0"/>
        <v>0</v>
      </c>
      <c r="M26" s="339"/>
      <c r="N26" s="339"/>
      <c r="O26" s="301"/>
      <c r="P26" s="340"/>
      <c r="Q26" s="130">
        <v>0</v>
      </c>
      <c r="R26" s="130">
        <v>0</v>
      </c>
      <c r="S26" s="130">
        <v>0</v>
      </c>
      <c r="T26" s="130">
        <v>0</v>
      </c>
      <c r="U26" s="130">
        <v>0</v>
      </c>
    </row>
    <row r="27" spans="1:24" ht="24">
      <c r="A27" s="293">
        <v>16</v>
      </c>
      <c r="B27" s="286">
        <v>40100201</v>
      </c>
      <c r="C27" s="289" t="s">
        <v>2268</v>
      </c>
      <c r="D27" s="287" t="s">
        <v>26</v>
      </c>
      <c r="E27" s="289" t="s">
        <v>2267</v>
      </c>
      <c r="F27" s="286">
        <v>3529010911</v>
      </c>
      <c r="G27" s="305" t="s">
        <v>27</v>
      </c>
      <c r="H27" s="306" t="s">
        <v>28</v>
      </c>
      <c r="I27" s="306" t="s">
        <v>28</v>
      </c>
      <c r="J27" s="307">
        <v>163</v>
      </c>
      <c r="K27" s="330"/>
      <c r="L27" s="351">
        <f t="shared" si="0"/>
        <v>0</v>
      </c>
      <c r="M27" s="339"/>
      <c r="N27" s="339"/>
      <c r="O27" s="301"/>
      <c r="P27" s="340"/>
      <c r="Q27" s="130">
        <v>0</v>
      </c>
      <c r="R27" s="130">
        <v>0</v>
      </c>
      <c r="S27" s="130">
        <v>0</v>
      </c>
      <c r="T27" s="130">
        <v>0</v>
      </c>
      <c r="U27" s="130">
        <v>0</v>
      </c>
    </row>
    <row r="28" spans="1:24" ht="24">
      <c r="A28" s="293">
        <v>17</v>
      </c>
      <c r="B28" s="286">
        <v>40100227</v>
      </c>
      <c r="C28" s="289" t="s">
        <v>2269</v>
      </c>
      <c r="D28" s="287" t="s">
        <v>26</v>
      </c>
      <c r="E28" s="289" t="s">
        <v>27</v>
      </c>
      <c r="F28" s="286">
        <v>3529010911</v>
      </c>
      <c r="G28" s="305" t="s">
        <v>27</v>
      </c>
      <c r="H28" s="306" t="s">
        <v>28</v>
      </c>
      <c r="I28" s="306" t="s">
        <v>28</v>
      </c>
      <c r="J28" s="307">
        <v>50</v>
      </c>
      <c r="K28" s="330"/>
      <c r="L28" s="351">
        <f t="shared" si="0"/>
        <v>0</v>
      </c>
      <c r="M28" s="339"/>
      <c r="N28" s="339"/>
      <c r="O28" s="301"/>
      <c r="P28" s="340"/>
      <c r="Q28" s="130">
        <v>0</v>
      </c>
      <c r="R28" s="130">
        <v>0</v>
      </c>
      <c r="S28" s="130">
        <v>0</v>
      </c>
      <c r="T28" s="130">
        <v>0</v>
      </c>
      <c r="U28" s="130">
        <v>0</v>
      </c>
    </row>
    <row r="29" spans="1:24">
      <c r="A29" s="293">
        <v>18</v>
      </c>
      <c r="B29" s="286">
        <v>40100228</v>
      </c>
      <c r="C29" s="289" t="s">
        <v>2270</v>
      </c>
      <c r="D29" s="287" t="s">
        <v>26</v>
      </c>
      <c r="E29" s="289" t="s">
        <v>27</v>
      </c>
      <c r="F29" s="286">
        <v>3529010911</v>
      </c>
      <c r="G29" s="305" t="s">
        <v>27</v>
      </c>
      <c r="H29" s="306" t="s">
        <v>28</v>
      </c>
      <c r="I29" s="306" t="s">
        <v>28</v>
      </c>
      <c r="J29" s="307">
        <v>52</v>
      </c>
      <c r="K29" s="330"/>
      <c r="L29" s="351">
        <f t="shared" si="0"/>
        <v>0</v>
      </c>
      <c r="M29" s="339"/>
      <c r="N29" s="339"/>
      <c r="O29" s="301"/>
      <c r="P29" s="340"/>
      <c r="Q29" s="130">
        <v>0</v>
      </c>
      <c r="R29" s="130">
        <v>0</v>
      </c>
      <c r="S29" s="130">
        <v>0</v>
      </c>
      <c r="T29" s="130">
        <v>0</v>
      </c>
      <c r="U29" s="130">
        <v>0</v>
      </c>
    </row>
    <row r="30" spans="1:24" ht="36">
      <c r="A30" s="293">
        <v>19</v>
      </c>
      <c r="B30" s="286">
        <v>40100231</v>
      </c>
      <c r="C30" s="289" t="s">
        <v>2271</v>
      </c>
      <c r="D30" s="287" t="s">
        <v>26</v>
      </c>
      <c r="E30" s="289" t="s">
        <v>27</v>
      </c>
      <c r="F30" s="286">
        <v>3529010911</v>
      </c>
      <c r="G30" s="305" t="s">
        <v>27</v>
      </c>
      <c r="H30" s="306" t="s">
        <v>28</v>
      </c>
      <c r="I30" s="306" t="s">
        <v>28</v>
      </c>
      <c r="J30" s="307">
        <v>63</v>
      </c>
      <c r="K30" s="330"/>
      <c r="L30" s="351">
        <f t="shared" si="0"/>
        <v>0</v>
      </c>
      <c r="M30" s="339"/>
      <c r="N30" s="339"/>
      <c r="O30" s="301"/>
      <c r="P30" s="340"/>
      <c r="Q30" s="130">
        <v>0</v>
      </c>
      <c r="R30" s="130">
        <v>0</v>
      </c>
      <c r="S30" s="130">
        <v>0</v>
      </c>
      <c r="T30" s="130">
        <v>0</v>
      </c>
      <c r="U30" s="130">
        <v>0</v>
      </c>
    </row>
    <row r="31" spans="1:24">
      <c r="A31" s="293">
        <v>20</v>
      </c>
      <c r="B31" s="286">
        <v>40100271</v>
      </c>
      <c r="C31" s="289" t="s">
        <v>2272</v>
      </c>
      <c r="D31" s="287" t="s">
        <v>26</v>
      </c>
      <c r="E31" s="289" t="s">
        <v>2267</v>
      </c>
      <c r="F31" s="286">
        <v>3529010911</v>
      </c>
      <c r="G31" s="305" t="s">
        <v>27</v>
      </c>
      <c r="H31" s="306" t="s">
        <v>28</v>
      </c>
      <c r="I31" s="306" t="s">
        <v>28</v>
      </c>
      <c r="J31" s="307">
        <v>13</v>
      </c>
      <c r="K31" s="330"/>
      <c r="L31" s="351">
        <f t="shared" si="0"/>
        <v>0</v>
      </c>
      <c r="M31" s="339"/>
      <c r="N31" s="339"/>
      <c r="O31" s="301"/>
      <c r="P31" s="340"/>
      <c r="Q31" s="130">
        <v>0</v>
      </c>
      <c r="R31" s="130">
        <v>0</v>
      </c>
      <c r="S31" s="130">
        <v>0</v>
      </c>
      <c r="T31" s="130">
        <v>0</v>
      </c>
      <c r="U31" s="130">
        <v>0</v>
      </c>
    </row>
    <row r="32" spans="1:24" ht="144">
      <c r="A32" s="293">
        <v>21</v>
      </c>
      <c r="B32" s="286">
        <v>40100281</v>
      </c>
      <c r="C32" s="289" t="s">
        <v>2273</v>
      </c>
      <c r="D32" s="287" t="s">
        <v>26</v>
      </c>
      <c r="E32" s="289" t="s">
        <v>27</v>
      </c>
      <c r="F32" s="286">
        <v>3529010911</v>
      </c>
      <c r="G32" s="305" t="s">
        <v>27</v>
      </c>
      <c r="H32" s="306" t="s">
        <v>28</v>
      </c>
      <c r="I32" s="306" t="s">
        <v>28</v>
      </c>
      <c r="J32" s="307">
        <v>19</v>
      </c>
      <c r="K32" s="330"/>
      <c r="L32" s="351">
        <f t="shared" si="0"/>
        <v>0</v>
      </c>
      <c r="M32" s="339"/>
      <c r="N32" s="339"/>
      <c r="O32" s="301"/>
      <c r="P32" s="340"/>
      <c r="Q32" s="130">
        <v>0</v>
      </c>
      <c r="R32" s="130">
        <v>0</v>
      </c>
      <c r="S32" s="130">
        <v>0</v>
      </c>
      <c r="T32" s="130">
        <v>0</v>
      </c>
      <c r="U32" s="130">
        <v>0</v>
      </c>
    </row>
    <row r="33" spans="1:21" ht="72">
      <c r="A33" s="293">
        <v>22</v>
      </c>
      <c r="B33" s="286">
        <v>40100286</v>
      </c>
      <c r="C33" s="289" t="s">
        <v>2274</v>
      </c>
      <c r="D33" s="287" t="s">
        <v>26</v>
      </c>
      <c r="E33" s="289" t="s">
        <v>27</v>
      </c>
      <c r="F33" s="286">
        <v>3529010911</v>
      </c>
      <c r="G33" s="305" t="s">
        <v>27</v>
      </c>
      <c r="H33" s="306" t="s">
        <v>28</v>
      </c>
      <c r="I33" s="306" t="s">
        <v>28</v>
      </c>
      <c r="J33" s="307">
        <v>3</v>
      </c>
      <c r="K33" s="330"/>
      <c r="L33" s="351">
        <f t="shared" si="0"/>
        <v>0</v>
      </c>
      <c r="M33" s="339"/>
      <c r="N33" s="339"/>
      <c r="O33" s="301"/>
      <c r="P33" s="340"/>
      <c r="Q33" s="130">
        <v>0</v>
      </c>
      <c r="R33" s="130">
        <v>0</v>
      </c>
      <c r="S33" s="130">
        <v>0</v>
      </c>
      <c r="T33" s="130">
        <v>0</v>
      </c>
      <c r="U33" s="130">
        <v>0</v>
      </c>
    </row>
    <row r="34" spans="1:21" ht="36">
      <c r="A34" s="293">
        <v>23</v>
      </c>
      <c r="B34" s="286">
        <v>40100306</v>
      </c>
      <c r="C34" s="289" t="s">
        <v>2275</v>
      </c>
      <c r="D34" s="287" t="s">
        <v>26</v>
      </c>
      <c r="E34" s="289" t="s">
        <v>27</v>
      </c>
      <c r="F34" s="286">
        <v>3529010911</v>
      </c>
      <c r="G34" s="305" t="s">
        <v>27</v>
      </c>
      <c r="H34" s="306" t="s">
        <v>28</v>
      </c>
      <c r="I34" s="306" t="s">
        <v>28</v>
      </c>
      <c r="J34" s="307">
        <v>10</v>
      </c>
      <c r="K34" s="330"/>
      <c r="L34" s="351">
        <f t="shared" si="0"/>
        <v>0</v>
      </c>
      <c r="M34" s="339"/>
      <c r="N34" s="339"/>
      <c r="O34" s="301"/>
      <c r="P34" s="340"/>
      <c r="Q34" s="130">
        <v>0</v>
      </c>
      <c r="R34" s="130">
        <v>0</v>
      </c>
      <c r="S34" s="130">
        <v>0</v>
      </c>
      <c r="T34" s="130">
        <v>0</v>
      </c>
      <c r="U34" s="130">
        <v>0</v>
      </c>
    </row>
    <row r="35" spans="1:21" ht="24">
      <c r="A35" s="293">
        <v>24</v>
      </c>
      <c r="B35" s="286">
        <v>40100317</v>
      </c>
      <c r="C35" s="289" t="s">
        <v>2276</v>
      </c>
      <c r="D35" s="287" t="s">
        <v>26</v>
      </c>
      <c r="E35" s="289" t="s">
        <v>27</v>
      </c>
      <c r="F35" s="286">
        <v>3529010911</v>
      </c>
      <c r="G35" s="305" t="s">
        <v>27</v>
      </c>
      <c r="H35" s="306" t="s">
        <v>28</v>
      </c>
      <c r="I35" s="306" t="s">
        <v>28</v>
      </c>
      <c r="J35" s="307">
        <v>56</v>
      </c>
      <c r="K35" s="330"/>
      <c r="L35" s="351">
        <f t="shared" si="0"/>
        <v>0</v>
      </c>
      <c r="M35" s="339"/>
      <c r="N35" s="339"/>
      <c r="O35" s="301"/>
      <c r="P35" s="340"/>
      <c r="Q35" s="130">
        <v>0</v>
      </c>
      <c r="R35" s="130">
        <v>0</v>
      </c>
      <c r="S35" s="130">
        <v>0</v>
      </c>
      <c r="T35" s="130">
        <v>0</v>
      </c>
      <c r="U35" s="130">
        <v>0</v>
      </c>
    </row>
    <row r="36" spans="1:21" ht="24">
      <c r="A36" s="293">
        <v>25</v>
      </c>
      <c r="B36" s="286">
        <v>40100318</v>
      </c>
      <c r="C36" s="289" t="s">
        <v>2277</v>
      </c>
      <c r="D36" s="287" t="s">
        <v>26</v>
      </c>
      <c r="E36" s="289" t="s">
        <v>27</v>
      </c>
      <c r="F36" s="286">
        <v>3529010911</v>
      </c>
      <c r="G36" s="305" t="s">
        <v>27</v>
      </c>
      <c r="H36" s="306" t="s">
        <v>28</v>
      </c>
      <c r="I36" s="306" t="s">
        <v>28</v>
      </c>
      <c r="J36" s="307">
        <v>53</v>
      </c>
      <c r="K36" s="330"/>
      <c r="L36" s="351">
        <f t="shared" si="0"/>
        <v>0</v>
      </c>
      <c r="M36" s="339"/>
      <c r="N36" s="339"/>
      <c r="O36" s="301"/>
      <c r="P36" s="340"/>
      <c r="Q36" s="130">
        <v>0</v>
      </c>
      <c r="R36" s="130">
        <v>0</v>
      </c>
      <c r="S36" s="130">
        <v>0</v>
      </c>
      <c r="T36" s="130">
        <v>0</v>
      </c>
      <c r="U36" s="130">
        <v>0</v>
      </c>
    </row>
    <row r="37" spans="1:21" ht="24">
      <c r="A37" s="293">
        <v>26</v>
      </c>
      <c r="B37" s="286">
        <v>40100320</v>
      </c>
      <c r="C37" s="289" t="s">
        <v>2278</v>
      </c>
      <c r="D37" s="287" t="s">
        <v>26</v>
      </c>
      <c r="E37" s="289" t="s">
        <v>27</v>
      </c>
      <c r="F37" s="286">
        <v>3529010911</v>
      </c>
      <c r="G37" s="305" t="s">
        <v>27</v>
      </c>
      <c r="H37" s="306" t="s">
        <v>28</v>
      </c>
      <c r="I37" s="306" t="s">
        <v>28</v>
      </c>
      <c r="J37" s="307">
        <v>41</v>
      </c>
      <c r="K37" s="330"/>
      <c r="L37" s="351">
        <f t="shared" si="0"/>
        <v>0</v>
      </c>
      <c r="M37" s="339"/>
      <c r="N37" s="339"/>
      <c r="O37" s="301"/>
      <c r="P37" s="340"/>
      <c r="Q37" s="130">
        <v>0</v>
      </c>
      <c r="R37" s="130">
        <v>0</v>
      </c>
      <c r="S37" s="130">
        <v>0</v>
      </c>
      <c r="T37" s="130">
        <v>0</v>
      </c>
      <c r="U37" s="130">
        <v>0</v>
      </c>
    </row>
    <row r="38" spans="1:21" ht="24">
      <c r="A38" s="293">
        <v>27</v>
      </c>
      <c r="B38" s="286">
        <v>40100322</v>
      </c>
      <c r="C38" s="289" t="s">
        <v>2279</v>
      </c>
      <c r="D38" s="287" t="s">
        <v>26</v>
      </c>
      <c r="E38" s="289" t="s">
        <v>27</v>
      </c>
      <c r="F38" s="286">
        <v>3529010911</v>
      </c>
      <c r="G38" s="305" t="s">
        <v>27</v>
      </c>
      <c r="H38" s="306" t="s">
        <v>28</v>
      </c>
      <c r="I38" s="306" t="s">
        <v>28</v>
      </c>
      <c r="J38" s="307">
        <v>29</v>
      </c>
      <c r="K38" s="330"/>
      <c r="L38" s="351">
        <f t="shared" si="0"/>
        <v>0</v>
      </c>
      <c r="M38" s="339"/>
      <c r="N38" s="339"/>
      <c r="O38" s="301"/>
      <c r="P38" s="340"/>
      <c r="Q38" s="130">
        <v>0</v>
      </c>
      <c r="R38" s="130">
        <v>0</v>
      </c>
      <c r="S38" s="130">
        <v>0</v>
      </c>
      <c r="T38" s="130">
        <v>0</v>
      </c>
      <c r="U38" s="130">
        <v>0</v>
      </c>
    </row>
    <row r="39" spans="1:21" ht="24">
      <c r="A39" s="293">
        <v>28</v>
      </c>
      <c r="B39" s="286">
        <v>40100361</v>
      </c>
      <c r="C39" s="289" t="s">
        <v>2280</v>
      </c>
      <c r="D39" s="287" t="s">
        <v>26</v>
      </c>
      <c r="E39" s="289" t="s">
        <v>2261</v>
      </c>
      <c r="F39" s="286">
        <v>3529010911</v>
      </c>
      <c r="G39" s="305" t="s">
        <v>27</v>
      </c>
      <c r="H39" s="306" t="s">
        <v>28</v>
      </c>
      <c r="I39" s="306" t="s">
        <v>28</v>
      </c>
      <c r="J39" s="307">
        <v>211</v>
      </c>
      <c r="K39" s="330"/>
      <c r="L39" s="351">
        <f t="shared" si="0"/>
        <v>0</v>
      </c>
      <c r="M39" s="339"/>
      <c r="N39" s="339"/>
      <c r="O39" s="301"/>
      <c r="P39" s="340"/>
      <c r="Q39" s="130">
        <v>0</v>
      </c>
      <c r="R39" s="130">
        <v>0</v>
      </c>
      <c r="S39" s="130">
        <v>0</v>
      </c>
      <c r="T39" s="130">
        <v>0</v>
      </c>
      <c r="U39" s="130">
        <v>0</v>
      </c>
    </row>
    <row r="40" spans="1:21" ht="24">
      <c r="A40" s="293">
        <v>29</v>
      </c>
      <c r="B40" s="286">
        <v>40100376</v>
      </c>
      <c r="C40" s="289" t="s">
        <v>2281</v>
      </c>
      <c r="D40" s="287" t="s">
        <v>26</v>
      </c>
      <c r="E40" s="289" t="s">
        <v>27</v>
      </c>
      <c r="F40" s="286">
        <v>3529010911</v>
      </c>
      <c r="G40" s="305" t="s">
        <v>27</v>
      </c>
      <c r="H40" s="306" t="s">
        <v>28</v>
      </c>
      <c r="I40" s="306" t="s">
        <v>28</v>
      </c>
      <c r="J40" s="307">
        <v>94</v>
      </c>
      <c r="K40" s="330"/>
      <c r="L40" s="351">
        <f t="shared" si="0"/>
        <v>0</v>
      </c>
      <c r="M40" s="339"/>
      <c r="N40" s="339"/>
      <c r="O40" s="301"/>
      <c r="P40" s="340"/>
      <c r="Q40" s="130">
        <v>0</v>
      </c>
      <c r="R40" s="130">
        <v>0</v>
      </c>
      <c r="S40" s="130">
        <v>0</v>
      </c>
      <c r="T40" s="130">
        <v>0</v>
      </c>
      <c r="U40" s="130">
        <v>0</v>
      </c>
    </row>
    <row r="41" spans="1:21" ht="36">
      <c r="A41" s="293">
        <v>30</v>
      </c>
      <c r="B41" s="286">
        <v>40100381</v>
      </c>
      <c r="C41" s="289" t="s">
        <v>2282</v>
      </c>
      <c r="D41" s="287" t="s">
        <v>26</v>
      </c>
      <c r="E41" s="289" t="s">
        <v>346</v>
      </c>
      <c r="F41" s="286">
        <v>3529010911</v>
      </c>
      <c r="G41" s="305" t="s">
        <v>27</v>
      </c>
      <c r="H41" s="306" t="s">
        <v>28</v>
      </c>
      <c r="I41" s="306" t="s">
        <v>28</v>
      </c>
      <c r="J41" s="307">
        <v>267</v>
      </c>
      <c r="K41" s="330"/>
      <c r="L41" s="351">
        <f t="shared" si="0"/>
        <v>0</v>
      </c>
      <c r="M41" s="339"/>
      <c r="N41" s="339"/>
      <c r="O41" s="301"/>
      <c r="P41" s="340"/>
      <c r="Q41" s="130">
        <v>0</v>
      </c>
      <c r="R41" s="130">
        <v>0</v>
      </c>
      <c r="S41" s="130">
        <v>0</v>
      </c>
      <c r="T41" s="130">
        <v>0</v>
      </c>
      <c r="U41" s="130">
        <v>0</v>
      </c>
    </row>
    <row r="42" spans="1:21" ht="24">
      <c r="A42" s="293">
        <v>31</v>
      </c>
      <c r="B42" s="286">
        <v>40100386</v>
      </c>
      <c r="C42" s="289" t="s">
        <v>2283</v>
      </c>
      <c r="D42" s="287" t="s">
        <v>26</v>
      </c>
      <c r="E42" s="289" t="s">
        <v>2261</v>
      </c>
      <c r="F42" s="286">
        <v>3529010911</v>
      </c>
      <c r="G42" s="305" t="s">
        <v>27</v>
      </c>
      <c r="H42" s="306" t="s">
        <v>28</v>
      </c>
      <c r="I42" s="306" t="s">
        <v>28</v>
      </c>
      <c r="J42" s="307">
        <v>255</v>
      </c>
      <c r="K42" s="330"/>
      <c r="L42" s="351">
        <f t="shared" si="0"/>
        <v>0</v>
      </c>
      <c r="M42" s="339"/>
      <c r="N42" s="339"/>
      <c r="O42" s="301"/>
      <c r="P42" s="340"/>
      <c r="Q42" s="130">
        <v>0</v>
      </c>
      <c r="R42" s="130">
        <v>0</v>
      </c>
      <c r="S42" s="130">
        <v>0</v>
      </c>
      <c r="T42" s="130">
        <v>0</v>
      </c>
      <c r="U42" s="130">
        <v>0</v>
      </c>
    </row>
    <row r="43" spans="1:21" ht="24">
      <c r="A43" s="293">
        <v>32</v>
      </c>
      <c r="B43" s="286">
        <v>40100391</v>
      </c>
      <c r="C43" s="289" t="s">
        <v>2284</v>
      </c>
      <c r="D43" s="287" t="s">
        <v>26</v>
      </c>
      <c r="E43" s="289" t="s">
        <v>27</v>
      </c>
      <c r="F43" s="286">
        <v>3529010911</v>
      </c>
      <c r="G43" s="305" t="s">
        <v>27</v>
      </c>
      <c r="H43" s="306" t="s">
        <v>28</v>
      </c>
      <c r="I43" s="306" t="s">
        <v>28</v>
      </c>
      <c r="J43" s="307">
        <v>20</v>
      </c>
      <c r="K43" s="330"/>
      <c r="L43" s="351">
        <f t="shared" si="0"/>
        <v>0</v>
      </c>
      <c r="M43" s="339"/>
      <c r="N43" s="339"/>
      <c r="O43" s="301"/>
      <c r="P43" s="340"/>
      <c r="Q43" s="130">
        <v>0</v>
      </c>
      <c r="R43" s="130">
        <v>0</v>
      </c>
      <c r="S43" s="130">
        <v>0</v>
      </c>
      <c r="T43" s="130">
        <v>0</v>
      </c>
      <c r="U43" s="130">
        <v>0</v>
      </c>
    </row>
    <row r="44" spans="1:21" ht="48">
      <c r="A44" s="293">
        <v>33</v>
      </c>
      <c r="B44" s="286">
        <v>40100406</v>
      </c>
      <c r="C44" s="289" t="s">
        <v>2285</v>
      </c>
      <c r="D44" s="287" t="s">
        <v>26</v>
      </c>
      <c r="E44" s="289" t="s">
        <v>27</v>
      </c>
      <c r="F44" s="286">
        <v>3529010911</v>
      </c>
      <c r="G44" s="305" t="s">
        <v>27</v>
      </c>
      <c r="H44" s="306" t="s">
        <v>28</v>
      </c>
      <c r="I44" s="306" t="s">
        <v>28</v>
      </c>
      <c r="J44" s="307">
        <v>223</v>
      </c>
      <c r="K44" s="330"/>
      <c r="L44" s="351">
        <f t="shared" si="0"/>
        <v>0</v>
      </c>
      <c r="M44" s="339"/>
      <c r="N44" s="339"/>
      <c r="O44" s="301"/>
      <c r="P44" s="340"/>
      <c r="Q44" s="130">
        <v>0</v>
      </c>
      <c r="R44" s="130">
        <v>0</v>
      </c>
      <c r="S44" s="130">
        <v>0</v>
      </c>
      <c r="T44" s="130">
        <v>0</v>
      </c>
      <c r="U44" s="130">
        <v>0</v>
      </c>
    </row>
    <row r="45" spans="1:21" ht="36">
      <c r="A45" s="293">
        <v>34</v>
      </c>
      <c r="B45" s="286">
        <v>40100407</v>
      </c>
      <c r="C45" s="289" t="s">
        <v>2286</v>
      </c>
      <c r="D45" s="287" t="s">
        <v>26</v>
      </c>
      <c r="E45" s="289" t="s">
        <v>27</v>
      </c>
      <c r="F45" s="286">
        <v>3529010911</v>
      </c>
      <c r="G45" s="305" t="s">
        <v>27</v>
      </c>
      <c r="H45" s="306" t="s">
        <v>28</v>
      </c>
      <c r="I45" s="306" t="s">
        <v>28</v>
      </c>
      <c r="J45" s="307">
        <v>322</v>
      </c>
      <c r="K45" s="330"/>
      <c r="L45" s="351">
        <f t="shared" si="0"/>
        <v>0</v>
      </c>
      <c r="M45" s="339"/>
      <c r="N45" s="339"/>
      <c r="O45" s="301"/>
      <c r="P45" s="340"/>
      <c r="Q45" s="130">
        <v>0</v>
      </c>
      <c r="R45" s="130">
        <v>0</v>
      </c>
      <c r="S45" s="130">
        <v>0</v>
      </c>
      <c r="T45" s="130">
        <v>0</v>
      </c>
      <c r="U45" s="130">
        <v>0</v>
      </c>
    </row>
    <row r="46" spans="1:21" ht="36">
      <c r="A46" s="293">
        <v>35</v>
      </c>
      <c r="B46" s="286">
        <v>40100408</v>
      </c>
      <c r="C46" s="289" t="s">
        <v>2287</v>
      </c>
      <c r="D46" s="287" t="s">
        <v>26</v>
      </c>
      <c r="E46" s="289" t="s">
        <v>27</v>
      </c>
      <c r="F46" s="286">
        <v>3529010911</v>
      </c>
      <c r="G46" s="305" t="s">
        <v>27</v>
      </c>
      <c r="H46" s="306" t="s">
        <v>28</v>
      </c>
      <c r="I46" s="306" t="s">
        <v>28</v>
      </c>
      <c r="J46" s="307">
        <v>320</v>
      </c>
      <c r="K46" s="330"/>
      <c r="L46" s="351">
        <f t="shared" si="0"/>
        <v>0</v>
      </c>
      <c r="M46" s="339"/>
      <c r="N46" s="339"/>
      <c r="O46" s="301"/>
      <c r="P46" s="340"/>
      <c r="Q46" s="130">
        <v>0</v>
      </c>
      <c r="R46" s="130">
        <v>0</v>
      </c>
      <c r="S46" s="130">
        <v>0</v>
      </c>
      <c r="T46" s="130">
        <v>0</v>
      </c>
      <c r="U46" s="130">
        <v>0</v>
      </c>
    </row>
    <row r="47" spans="1:21" ht="36">
      <c r="A47" s="293">
        <v>36</v>
      </c>
      <c r="B47" s="286">
        <v>40100411</v>
      </c>
      <c r="C47" s="289" t="s">
        <v>2288</v>
      </c>
      <c r="D47" s="287" t="s">
        <v>26</v>
      </c>
      <c r="E47" s="289" t="s">
        <v>27</v>
      </c>
      <c r="F47" s="286">
        <v>3529010911</v>
      </c>
      <c r="G47" s="305" t="s">
        <v>27</v>
      </c>
      <c r="H47" s="306" t="s">
        <v>28</v>
      </c>
      <c r="I47" s="306" t="s">
        <v>28</v>
      </c>
      <c r="J47" s="307">
        <v>313</v>
      </c>
      <c r="K47" s="330"/>
      <c r="L47" s="351">
        <f t="shared" si="0"/>
        <v>0</v>
      </c>
      <c r="M47" s="339"/>
      <c r="N47" s="339"/>
      <c r="O47" s="301"/>
      <c r="P47" s="340"/>
      <c r="Q47" s="130">
        <v>0</v>
      </c>
      <c r="R47" s="130">
        <v>0</v>
      </c>
      <c r="S47" s="130">
        <v>0</v>
      </c>
      <c r="T47" s="130">
        <v>0</v>
      </c>
      <c r="U47" s="130">
        <v>0</v>
      </c>
    </row>
    <row r="48" spans="1:21" ht="48">
      <c r="A48" s="293">
        <v>37</v>
      </c>
      <c r="B48" s="286">
        <v>40100416</v>
      </c>
      <c r="C48" s="289" t="s">
        <v>2289</v>
      </c>
      <c r="D48" s="287" t="s">
        <v>26</v>
      </c>
      <c r="E48" s="289" t="s">
        <v>27</v>
      </c>
      <c r="F48" s="286">
        <v>3529010911</v>
      </c>
      <c r="G48" s="305" t="s">
        <v>27</v>
      </c>
      <c r="H48" s="306" t="s">
        <v>28</v>
      </c>
      <c r="I48" s="306" t="s">
        <v>28</v>
      </c>
      <c r="J48" s="307">
        <v>117</v>
      </c>
      <c r="K48" s="330"/>
      <c r="L48" s="351">
        <f t="shared" si="0"/>
        <v>0</v>
      </c>
      <c r="M48" s="339"/>
      <c r="N48" s="339"/>
      <c r="O48" s="301"/>
      <c r="P48" s="340"/>
      <c r="Q48" s="130">
        <v>0</v>
      </c>
      <c r="R48" s="130">
        <v>0</v>
      </c>
      <c r="S48" s="130">
        <v>0</v>
      </c>
      <c r="T48" s="130">
        <v>0</v>
      </c>
      <c r="U48" s="130">
        <v>0</v>
      </c>
    </row>
    <row r="49" spans="1:21" ht="24">
      <c r="A49" s="293">
        <v>38</v>
      </c>
      <c r="B49" s="286">
        <v>40100431</v>
      </c>
      <c r="C49" s="289" t="s">
        <v>2290</v>
      </c>
      <c r="D49" s="287" t="s">
        <v>26</v>
      </c>
      <c r="E49" s="289" t="s">
        <v>27</v>
      </c>
      <c r="F49" s="286">
        <v>3529010911</v>
      </c>
      <c r="G49" s="305" t="s">
        <v>27</v>
      </c>
      <c r="H49" s="306" t="s">
        <v>28</v>
      </c>
      <c r="I49" s="306" t="s">
        <v>28</v>
      </c>
      <c r="J49" s="307">
        <v>95</v>
      </c>
      <c r="K49" s="330"/>
      <c r="L49" s="351">
        <f t="shared" si="0"/>
        <v>0</v>
      </c>
      <c r="M49" s="339"/>
      <c r="N49" s="339"/>
      <c r="O49" s="301"/>
      <c r="P49" s="340"/>
      <c r="Q49" s="130">
        <v>0</v>
      </c>
      <c r="R49" s="130">
        <v>0</v>
      </c>
      <c r="S49" s="130">
        <v>0</v>
      </c>
      <c r="T49" s="130">
        <v>0</v>
      </c>
      <c r="U49" s="130">
        <v>0</v>
      </c>
    </row>
    <row r="50" spans="1:21" ht="24">
      <c r="A50" s="293">
        <v>39</v>
      </c>
      <c r="B50" s="286">
        <v>40100451</v>
      </c>
      <c r="C50" s="289" t="s">
        <v>2291</v>
      </c>
      <c r="D50" s="287" t="s">
        <v>26</v>
      </c>
      <c r="E50" s="289" t="s">
        <v>2261</v>
      </c>
      <c r="F50" s="286">
        <v>3529010911</v>
      </c>
      <c r="G50" s="305" t="s">
        <v>27</v>
      </c>
      <c r="H50" s="306" t="s">
        <v>28</v>
      </c>
      <c r="I50" s="306" t="s">
        <v>28</v>
      </c>
      <c r="J50" s="307">
        <v>82</v>
      </c>
      <c r="K50" s="330"/>
      <c r="L50" s="351">
        <f t="shared" si="0"/>
        <v>0</v>
      </c>
      <c r="M50" s="339"/>
      <c r="N50" s="339"/>
      <c r="O50" s="301"/>
      <c r="P50" s="340"/>
      <c r="Q50" s="130">
        <v>0</v>
      </c>
      <c r="R50" s="130">
        <v>0</v>
      </c>
      <c r="S50" s="130">
        <v>0</v>
      </c>
      <c r="T50" s="130">
        <v>0</v>
      </c>
      <c r="U50" s="130">
        <v>0</v>
      </c>
    </row>
    <row r="51" spans="1:21" ht="24">
      <c r="A51" s="293">
        <v>40</v>
      </c>
      <c r="B51" s="286">
        <v>40100456</v>
      </c>
      <c r="C51" s="289" t="s">
        <v>2292</v>
      </c>
      <c r="D51" s="287" t="s">
        <v>26</v>
      </c>
      <c r="E51" s="289" t="s">
        <v>2261</v>
      </c>
      <c r="F51" s="286">
        <v>3529010911</v>
      </c>
      <c r="G51" s="305" t="s">
        <v>27</v>
      </c>
      <c r="H51" s="306" t="s">
        <v>28</v>
      </c>
      <c r="I51" s="306" t="s">
        <v>28</v>
      </c>
      <c r="J51" s="307">
        <v>205</v>
      </c>
      <c r="K51" s="330"/>
      <c r="L51" s="351">
        <f t="shared" si="0"/>
        <v>0</v>
      </c>
      <c r="M51" s="339"/>
      <c r="N51" s="339"/>
      <c r="O51" s="301"/>
      <c r="P51" s="340"/>
      <c r="Q51" s="130">
        <v>0</v>
      </c>
      <c r="R51" s="130">
        <v>0</v>
      </c>
      <c r="S51" s="130">
        <v>0</v>
      </c>
      <c r="T51" s="130">
        <v>0</v>
      </c>
      <c r="U51" s="130">
        <v>0</v>
      </c>
    </row>
    <row r="52" spans="1:21" ht="24">
      <c r="A52" s="293">
        <v>41</v>
      </c>
      <c r="B52" s="286">
        <v>40100461</v>
      </c>
      <c r="C52" s="289" t="s">
        <v>2293</v>
      </c>
      <c r="D52" s="287" t="s">
        <v>26</v>
      </c>
      <c r="E52" s="289" t="s">
        <v>27</v>
      </c>
      <c r="F52" s="286">
        <v>3529010911</v>
      </c>
      <c r="G52" s="305" t="s">
        <v>27</v>
      </c>
      <c r="H52" s="306" t="s">
        <v>28</v>
      </c>
      <c r="I52" s="306" t="s">
        <v>28</v>
      </c>
      <c r="J52" s="307">
        <v>128</v>
      </c>
      <c r="K52" s="330"/>
      <c r="L52" s="351">
        <f t="shared" si="0"/>
        <v>0</v>
      </c>
      <c r="M52" s="339"/>
      <c r="N52" s="339"/>
      <c r="O52" s="301"/>
      <c r="P52" s="340"/>
      <c r="Q52" s="130">
        <v>0</v>
      </c>
      <c r="R52" s="130">
        <v>0</v>
      </c>
      <c r="S52" s="130">
        <v>0</v>
      </c>
      <c r="T52" s="130">
        <v>0</v>
      </c>
      <c r="U52" s="130">
        <v>0</v>
      </c>
    </row>
    <row r="53" spans="1:21" ht="36">
      <c r="A53" s="293">
        <v>42</v>
      </c>
      <c r="B53" s="286">
        <v>40100466</v>
      </c>
      <c r="C53" s="289" t="s">
        <v>2294</v>
      </c>
      <c r="D53" s="287" t="s">
        <v>26</v>
      </c>
      <c r="E53" s="289" t="s">
        <v>27</v>
      </c>
      <c r="F53" s="286">
        <v>3529010911</v>
      </c>
      <c r="G53" s="305" t="s">
        <v>27</v>
      </c>
      <c r="H53" s="306" t="s">
        <v>28</v>
      </c>
      <c r="I53" s="306" t="s">
        <v>28</v>
      </c>
      <c r="J53" s="307">
        <v>142</v>
      </c>
      <c r="K53" s="330"/>
      <c r="L53" s="351">
        <f t="shared" si="0"/>
        <v>0</v>
      </c>
      <c r="M53" s="339"/>
      <c r="N53" s="339"/>
      <c r="O53" s="301"/>
      <c r="P53" s="340"/>
      <c r="Q53" s="130">
        <v>0</v>
      </c>
      <c r="R53" s="130">
        <v>0</v>
      </c>
      <c r="S53" s="130">
        <v>0</v>
      </c>
      <c r="T53" s="130">
        <v>0</v>
      </c>
      <c r="U53" s="130">
        <v>0</v>
      </c>
    </row>
    <row r="54" spans="1:21" ht="24">
      <c r="A54" s="293">
        <v>43</v>
      </c>
      <c r="B54" s="286">
        <v>40100486</v>
      </c>
      <c r="C54" s="289" t="s">
        <v>2295</v>
      </c>
      <c r="D54" s="287" t="s">
        <v>26</v>
      </c>
      <c r="E54" s="289" t="s">
        <v>2261</v>
      </c>
      <c r="F54" s="286">
        <v>3529010911</v>
      </c>
      <c r="G54" s="305" t="s">
        <v>27</v>
      </c>
      <c r="H54" s="306" t="s">
        <v>28</v>
      </c>
      <c r="I54" s="306" t="s">
        <v>28</v>
      </c>
      <c r="J54" s="307">
        <v>254</v>
      </c>
      <c r="K54" s="330"/>
      <c r="L54" s="351">
        <f t="shared" si="0"/>
        <v>0</v>
      </c>
      <c r="M54" s="339"/>
      <c r="N54" s="339"/>
      <c r="O54" s="301"/>
      <c r="P54" s="340"/>
      <c r="Q54" s="130">
        <v>0</v>
      </c>
      <c r="R54" s="130">
        <v>0</v>
      </c>
      <c r="S54" s="130">
        <v>0</v>
      </c>
      <c r="T54" s="130">
        <v>0</v>
      </c>
      <c r="U54" s="130">
        <v>0</v>
      </c>
    </row>
    <row r="55" spans="1:21">
      <c r="A55" s="293">
        <v>44</v>
      </c>
      <c r="B55" s="286">
        <v>40100491</v>
      </c>
      <c r="C55" s="289" t="s">
        <v>2296</v>
      </c>
      <c r="D55" s="287" t="s">
        <v>26</v>
      </c>
      <c r="E55" s="289" t="s">
        <v>2261</v>
      </c>
      <c r="F55" s="286">
        <v>3529010911</v>
      </c>
      <c r="G55" s="305" t="s">
        <v>27</v>
      </c>
      <c r="H55" s="306" t="s">
        <v>28</v>
      </c>
      <c r="I55" s="306" t="s">
        <v>28</v>
      </c>
      <c r="J55" s="307">
        <v>235</v>
      </c>
      <c r="K55" s="330"/>
      <c r="L55" s="351">
        <f t="shared" si="0"/>
        <v>0</v>
      </c>
      <c r="M55" s="339"/>
      <c r="N55" s="339"/>
      <c r="O55" s="301"/>
      <c r="P55" s="340"/>
      <c r="Q55" s="130">
        <v>0</v>
      </c>
      <c r="R55" s="130">
        <v>0</v>
      </c>
      <c r="S55" s="130">
        <v>0</v>
      </c>
      <c r="T55" s="130">
        <v>0</v>
      </c>
      <c r="U55" s="130">
        <v>0</v>
      </c>
    </row>
    <row r="56" spans="1:21" ht="24">
      <c r="A56" s="293">
        <v>45</v>
      </c>
      <c r="B56" s="286">
        <v>40100496</v>
      </c>
      <c r="C56" s="289" t="s">
        <v>2297</v>
      </c>
      <c r="D56" s="287" t="s">
        <v>26</v>
      </c>
      <c r="E56" s="289" t="s">
        <v>2261</v>
      </c>
      <c r="F56" s="286">
        <v>3529010911</v>
      </c>
      <c r="G56" s="305" t="s">
        <v>27</v>
      </c>
      <c r="H56" s="306" t="s">
        <v>28</v>
      </c>
      <c r="I56" s="306" t="s">
        <v>28</v>
      </c>
      <c r="J56" s="307">
        <v>140</v>
      </c>
      <c r="K56" s="330"/>
      <c r="L56" s="351">
        <f t="shared" si="0"/>
        <v>0</v>
      </c>
      <c r="M56" s="339"/>
      <c r="N56" s="339"/>
      <c r="O56" s="301"/>
      <c r="P56" s="340"/>
      <c r="Q56" s="130">
        <v>0</v>
      </c>
      <c r="R56" s="130">
        <v>0</v>
      </c>
      <c r="S56" s="130">
        <v>0</v>
      </c>
      <c r="T56" s="130">
        <v>0</v>
      </c>
      <c r="U56" s="130">
        <v>0</v>
      </c>
    </row>
    <row r="57" spans="1:21" ht="24">
      <c r="A57" s="293">
        <v>46</v>
      </c>
      <c r="B57" s="286">
        <v>40100501</v>
      </c>
      <c r="C57" s="289" t="s">
        <v>2298</v>
      </c>
      <c r="D57" s="287" t="s">
        <v>26</v>
      </c>
      <c r="E57" s="289" t="s">
        <v>27</v>
      </c>
      <c r="F57" s="286">
        <v>3529010911</v>
      </c>
      <c r="G57" s="305" t="s">
        <v>27</v>
      </c>
      <c r="H57" s="306" t="s">
        <v>28</v>
      </c>
      <c r="I57" s="306" t="s">
        <v>28</v>
      </c>
      <c r="J57" s="307">
        <v>302</v>
      </c>
      <c r="K57" s="330"/>
      <c r="L57" s="351">
        <f t="shared" si="0"/>
        <v>0</v>
      </c>
      <c r="M57" s="339"/>
      <c r="N57" s="339"/>
      <c r="O57" s="301"/>
      <c r="P57" s="340"/>
      <c r="Q57" s="130">
        <v>0</v>
      </c>
      <c r="R57" s="130">
        <v>0</v>
      </c>
      <c r="S57" s="130">
        <v>0</v>
      </c>
      <c r="T57" s="130">
        <v>0</v>
      </c>
      <c r="U57" s="130">
        <v>0</v>
      </c>
    </row>
    <row r="58" spans="1:21" ht="24">
      <c r="A58" s="293">
        <v>47</v>
      </c>
      <c r="B58" s="286">
        <v>40100506</v>
      </c>
      <c r="C58" s="289" t="s">
        <v>2299</v>
      </c>
      <c r="D58" s="287" t="s">
        <v>26</v>
      </c>
      <c r="E58" s="289" t="s">
        <v>2261</v>
      </c>
      <c r="F58" s="286">
        <v>3529010911</v>
      </c>
      <c r="G58" s="305" t="s">
        <v>27</v>
      </c>
      <c r="H58" s="306" t="s">
        <v>28</v>
      </c>
      <c r="I58" s="306" t="s">
        <v>28</v>
      </c>
      <c r="J58" s="307">
        <v>166</v>
      </c>
      <c r="K58" s="330"/>
      <c r="L58" s="351">
        <f t="shared" si="0"/>
        <v>0</v>
      </c>
      <c r="M58" s="339"/>
      <c r="N58" s="339"/>
      <c r="O58" s="301"/>
      <c r="P58" s="340"/>
      <c r="Q58" s="130">
        <v>0</v>
      </c>
      <c r="R58" s="130">
        <v>0</v>
      </c>
      <c r="S58" s="130">
        <v>0</v>
      </c>
      <c r="T58" s="130">
        <v>0</v>
      </c>
      <c r="U58" s="130">
        <v>0</v>
      </c>
    </row>
    <row r="59" spans="1:21" ht="36">
      <c r="A59" s="293">
        <v>48</v>
      </c>
      <c r="B59" s="286">
        <v>40100511</v>
      </c>
      <c r="C59" s="289" t="s">
        <v>2300</v>
      </c>
      <c r="D59" s="287" t="s">
        <v>26</v>
      </c>
      <c r="E59" s="289" t="s">
        <v>27</v>
      </c>
      <c r="F59" s="286">
        <v>3529010911</v>
      </c>
      <c r="G59" s="305" t="s">
        <v>27</v>
      </c>
      <c r="H59" s="306" t="s">
        <v>28</v>
      </c>
      <c r="I59" s="306" t="s">
        <v>28</v>
      </c>
      <c r="J59" s="307">
        <v>191</v>
      </c>
      <c r="K59" s="330"/>
      <c r="L59" s="351">
        <f t="shared" si="0"/>
        <v>0</v>
      </c>
      <c r="M59" s="339"/>
      <c r="N59" s="339"/>
      <c r="O59" s="301"/>
      <c r="P59" s="340"/>
      <c r="Q59" s="130">
        <v>0</v>
      </c>
      <c r="R59" s="130">
        <v>0</v>
      </c>
      <c r="S59" s="130">
        <v>0</v>
      </c>
      <c r="T59" s="130">
        <v>0</v>
      </c>
      <c r="U59" s="130">
        <v>0</v>
      </c>
    </row>
    <row r="60" spans="1:21" ht="36">
      <c r="A60" s="293">
        <v>49</v>
      </c>
      <c r="B60" s="286">
        <v>40100516</v>
      </c>
      <c r="C60" s="289" t="s">
        <v>2301</v>
      </c>
      <c r="D60" s="287" t="s">
        <v>26</v>
      </c>
      <c r="E60" s="289" t="s">
        <v>2261</v>
      </c>
      <c r="F60" s="286">
        <v>3529010911</v>
      </c>
      <c r="G60" s="305"/>
      <c r="H60" s="306" t="s">
        <v>28</v>
      </c>
      <c r="I60" s="306" t="s">
        <v>28</v>
      </c>
      <c r="J60" s="307">
        <v>147</v>
      </c>
      <c r="K60" s="330"/>
      <c r="L60" s="351">
        <f t="shared" si="0"/>
        <v>0</v>
      </c>
      <c r="M60" s="339"/>
      <c r="N60" s="339"/>
      <c r="O60" s="301"/>
      <c r="P60" s="340"/>
      <c r="Q60" s="130">
        <v>0</v>
      </c>
      <c r="R60" s="130">
        <v>0</v>
      </c>
      <c r="S60" s="130">
        <v>0</v>
      </c>
      <c r="T60" s="130">
        <v>0</v>
      </c>
      <c r="U60" s="130">
        <v>0</v>
      </c>
    </row>
    <row r="61" spans="1:21">
      <c r="A61" s="293">
        <v>50</v>
      </c>
      <c r="B61" s="286">
        <v>40100521</v>
      </c>
      <c r="C61" s="289" t="s">
        <v>2302</v>
      </c>
      <c r="D61" s="287" t="s">
        <v>26</v>
      </c>
      <c r="E61" s="289" t="s">
        <v>27</v>
      </c>
      <c r="F61" s="286">
        <v>3529010911</v>
      </c>
      <c r="G61" s="305" t="s">
        <v>27</v>
      </c>
      <c r="H61" s="306" t="s">
        <v>28</v>
      </c>
      <c r="I61" s="306" t="s">
        <v>28</v>
      </c>
      <c r="J61" s="307">
        <v>740</v>
      </c>
      <c r="K61" s="330"/>
      <c r="L61" s="351">
        <f t="shared" si="0"/>
        <v>0</v>
      </c>
      <c r="M61" s="339"/>
      <c r="N61" s="339"/>
      <c r="O61" s="301"/>
      <c r="P61" s="340"/>
      <c r="Q61" s="130">
        <v>0</v>
      </c>
      <c r="R61" s="130">
        <v>0</v>
      </c>
      <c r="S61" s="130">
        <v>0</v>
      </c>
      <c r="T61" s="130">
        <v>0</v>
      </c>
      <c r="U61" s="130">
        <v>0</v>
      </c>
    </row>
    <row r="62" spans="1:21" ht="48">
      <c r="A62" s="293">
        <v>51</v>
      </c>
      <c r="B62" s="286">
        <v>40100522</v>
      </c>
      <c r="C62" s="289" t="s">
        <v>2303</v>
      </c>
      <c r="D62" s="287" t="s">
        <v>26</v>
      </c>
      <c r="E62" s="289" t="s">
        <v>27</v>
      </c>
      <c r="F62" s="286">
        <v>3529010911</v>
      </c>
      <c r="G62" s="305" t="s">
        <v>27</v>
      </c>
      <c r="H62" s="306" t="s">
        <v>28</v>
      </c>
      <c r="I62" s="306" t="s">
        <v>28</v>
      </c>
      <c r="J62" s="307">
        <v>255</v>
      </c>
      <c r="K62" s="330"/>
      <c r="L62" s="351">
        <f t="shared" si="0"/>
        <v>0</v>
      </c>
      <c r="M62" s="339"/>
      <c r="N62" s="339"/>
      <c r="O62" s="301"/>
      <c r="P62" s="340"/>
      <c r="Q62" s="130">
        <v>0</v>
      </c>
      <c r="R62" s="130">
        <v>0</v>
      </c>
      <c r="S62" s="130">
        <v>0</v>
      </c>
      <c r="T62" s="130">
        <v>0</v>
      </c>
      <c r="U62" s="130">
        <v>0</v>
      </c>
    </row>
    <row r="63" spans="1:21" ht="36">
      <c r="A63" s="293">
        <v>52</v>
      </c>
      <c r="B63" s="286">
        <v>40100524</v>
      </c>
      <c r="C63" s="289" t="s">
        <v>2304</v>
      </c>
      <c r="D63" s="287" t="s">
        <v>26</v>
      </c>
      <c r="E63" s="289" t="s">
        <v>27</v>
      </c>
      <c r="F63" s="286">
        <v>3529010911</v>
      </c>
      <c r="G63" s="305" t="s">
        <v>27</v>
      </c>
      <c r="H63" s="306" t="s">
        <v>28</v>
      </c>
      <c r="I63" s="306" t="s">
        <v>28</v>
      </c>
      <c r="J63" s="307">
        <v>52</v>
      </c>
      <c r="K63" s="330"/>
      <c r="L63" s="351">
        <f t="shared" si="0"/>
        <v>0</v>
      </c>
      <c r="M63" s="339"/>
      <c r="N63" s="339"/>
      <c r="O63" s="301"/>
      <c r="P63" s="340"/>
      <c r="Q63" s="130">
        <v>0</v>
      </c>
      <c r="R63" s="130">
        <v>0</v>
      </c>
      <c r="S63" s="130">
        <v>0</v>
      </c>
      <c r="T63" s="130">
        <v>0</v>
      </c>
      <c r="U63" s="130">
        <v>0</v>
      </c>
    </row>
    <row r="64" spans="1:21" ht="48">
      <c r="A64" s="293">
        <v>53</v>
      </c>
      <c r="B64" s="286">
        <v>40100525</v>
      </c>
      <c r="C64" s="289" t="s">
        <v>2305</v>
      </c>
      <c r="D64" s="287" t="s">
        <v>26</v>
      </c>
      <c r="E64" s="289" t="s">
        <v>27</v>
      </c>
      <c r="F64" s="286">
        <v>3529010911</v>
      </c>
      <c r="G64" s="305" t="s">
        <v>27</v>
      </c>
      <c r="H64" s="306" t="s">
        <v>28</v>
      </c>
      <c r="I64" s="306" t="s">
        <v>28</v>
      </c>
      <c r="J64" s="307">
        <v>74</v>
      </c>
      <c r="K64" s="330"/>
      <c r="L64" s="351">
        <f t="shared" si="0"/>
        <v>0</v>
      </c>
      <c r="M64" s="339"/>
      <c r="N64" s="339"/>
      <c r="O64" s="301"/>
      <c r="P64" s="340"/>
      <c r="Q64" s="130">
        <v>0</v>
      </c>
      <c r="R64" s="130">
        <v>0</v>
      </c>
      <c r="S64" s="130">
        <v>0</v>
      </c>
      <c r="T64" s="130">
        <v>0</v>
      </c>
      <c r="U64" s="130">
        <v>0</v>
      </c>
    </row>
    <row r="65" spans="1:21" ht="36">
      <c r="A65" s="293">
        <v>54</v>
      </c>
      <c r="B65" s="286">
        <v>40100527</v>
      </c>
      <c r="C65" s="289" t="s">
        <v>2306</v>
      </c>
      <c r="D65" s="287" t="s">
        <v>26</v>
      </c>
      <c r="E65" s="289" t="s">
        <v>27</v>
      </c>
      <c r="F65" s="286">
        <v>3529010911</v>
      </c>
      <c r="G65" s="305" t="s">
        <v>27</v>
      </c>
      <c r="H65" s="306" t="s">
        <v>28</v>
      </c>
      <c r="I65" s="306" t="s">
        <v>28</v>
      </c>
      <c r="J65" s="307">
        <v>175</v>
      </c>
      <c r="K65" s="330"/>
      <c r="L65" s="351">
        <f t="shared" si="0"/>
        <v>0</v>
      </c>
      <c r="M65" s="339"/>
      <c r="N65" s="339"/>
      <c r="O65" s="301"/>
      <c r="P65" s="340"/>
      <c r="Q65" s="130">
        <v>0</v>
      </c>
      <c r="R65" s="130">
        <v>0</v>
      </c>
      <c r="S65" s="130">
        <v>0</v>
      </c>
      <c r="T65" s="130">
        <v>0</v>
      </c>
      <c r="U65" s="130">
        <v>0</v>
      </c>
    </row>
    <row r="66" spans="1:21" ht="36">
      <c r="A66" s="293">
        <v>55</v>
      </c>
      <c r="B66" s="286">
        <v>40100528</v>
      </c>
      <c r="C66" s="289" t="s">
        <v>2307</v>
      </c>
      <c r="D66" s="287" t="s">
        <v>26</v>
      </c>
      <c r="E66" s="289" t="s">
        <v>27</v>
      </c>
      <c r="F66" s="286">
        <v>3529010911</v>
      </c>
      <c r="G66" s="305" t="s">
        <v>27</v>
      </c>
      <c r="H66" s="306" t="s">
        <v>28</v>
      </c>
      <c r="I66" s="306" t="s">
        <v>28</v>
      </c>
      <c r="J66" s="307">
        <v>68</v>
      </c>
      <c r="K66" s="330"/>
      <c r="L66" s="351">
        <f t="shared" si="0"/>
        <v>0</v>
      </c>
      <c r="M66" s="339"/>
      <c r="N66" s="339"/>
      <c r="O66" s="301"/>
      <c r="P66" s="340"/>
      <c r="Q66" s="130">
        <v>0</v>
      </c>
      <c r="R66" s="130">
        <v>0</v>
      </c>
      <c r="S66" s="130">
        <v>0</v>
      </c>
      <c r="T66" s="130">
        <v>0</v>
      </c>
      <c r="U66" s="130">
        <v>0</v>
      </c>
    </row>
    <row r="67" spans="1:21">
      <c r="A67" s="293">
        <v>56</v>
      </c>
      <c r="B67" s="286">
        <v>40100532</v>
      </c>
      <c r="C67" s="289" t="s">
        <v>2308</v>
      </c>
      <c r="D67" s="287" t="s">
        <v>26</v>
      </c>
      <c r="E67" s="289" t="s">
        <v>27</v>
      </c>
      <c r="F67" s="286">
        <v>3529010911</v>
      </c>
      <c r="G67" s="305" t="s">
        <v>27</v>
      </c>
      <c r="H67" s="306" t="s">
        <v>28</v>
      </c>
      <c r="I67" s="306" t="s">
        <v>28</v>
      </c>
      <c r="J67" s="307">
        <v>24</v>
      </c>
      <c r="K67" s="330"/>
      <c r="L67" s="351">
        <f t="shared" si="0"/>
        <v>0</v>
      </c>
      <c r="M67" s="339"/>
      <c r="N67" s="339"/>
      <c r="O67" s="301"/>
      <c r="P67" s="340"/>
      <c r="Q67" s="130">
        <v>0</v>
      </c>
      <c r="R67" s="130">
        <v>0</v>
      </c>
      <c r="S67" s="130">
        <v>0</v>
      </c>
      <c r="T67" s="130">
        <v>0</v>
      </c>
      <c r="U67" s="130">
        <v>0</v>
      </c>
    </row>
    <row r="68" spans="1:21" ht="60">
      <c r="A68" s="293">
        <v>57</v>
      </c>
      <c r="B68" s="286">
        <v>40101012</v>
      </c>
      <c r="C68" s="289" t="s">
        <v>2309</v>
      </c>
      <c r="D68" s="287" t="s">
        <v>26</v>
      </c>
      <c r="E68" s="289" t="s">
        <v>27</v>
      </c>
      <c r="F68" s="286">
        <v>3529010911</v>
      </c>
      <c r="G68" s="305" t="s">
        <v>27</v>
      </c>
      <c r="H68" s="306" t="s">
        <v>28</v>
      </c>
      <c r="I68" s="306" t="s">
        <v>28</v>
      </c>
      <c r="J68" s="307">
        <v>30</v>
      </c>
      <c r="K68" s="330"/>
      <c r="L68" s="351">
        <f t="shared" si="0"/>
        <v>0</v>
      </c>
      <c r="M68" s="339"/>
      <c r="N68" s="339"/>
      <c r="O68" s="301"/>
      <c r="P68" s="340"/>
      <c r="Q68" s="130">
        <v>0</v>
      </c>
      <c r="R68" s="130">
        <v>0</v>
      </c>
      <c r="S68" s="130">
        <v>0</v>
      </c>
      <c r="T68" s="130">
        <v>0</v>
      </c>
      <c r="U68" s="130">
        <v>0</v>
      </c>
    </row>
    <row r="69" spans="1:21" ht="24">
      <c r="A69" s="293">
        <v>58</v>
      </c>
      <c r="B69" s="308">
        <v>40101032</v>
      </c>
      <c r="C69" s="289" t="s">
        <v>2310</v>
      </c>
      <c r="D69" s="287" t="s">
        <v>26</v>
      </c>
      <c r="E69" s="289" t="s">
        <v>27</v>
      </c>
      <c r="F69" s="286">
        <v>3529010911</v>
      </c>
      <c r="G69" s="305" t="s">
        <v>27</v>
      </c>
      <c r="H69" s="306" t="s">
        <v>28</v>
      </c>
      <c r="I69" s="306" t="s">
        <v>28</v>
      </c>
      <c r="J69" s="307">
        <v>4</v>
      </c>
      <c r="K69" s="330"/>
      <c r="L69" s="351">
        <f t="shared" si="0"/>
        <v>0</v>
      </c>
      <c r="M69" s="339"/>
      <c r="N69" s="339"/>
      <c r="O69" s="301"/>
      <c r="P69" s="340"/>
      <c r="Q69" s="130">
        <v>0</v>
      </c>
      <c r="R69" s="130">
        <v>0</v>
      </c>
      <c r="S69" s="130">
        <v>0</v>
      </c>
      <c r="T69" s="130">
        <v>0</v>
      </c>
      <c r="U69" s="130">
        <v>0</v>
      </c>
    </row>
    <row r="70" spans="1:21" ht="24">
      <c r="A70" s="293">
        <v>59</v>
      </c>
      <c r="B70" s="286">
        <v>40101034</v>
      </c>
      <c r="C70" s="289" t="s">
        <v>2311</v>
      </c>
      <c r="D70" s="287" t="s">
        <v>26</v>
      </c>
      <c r="E70" s="289" t="s">
        <v>27</v>
      </c>
      <c r="F70" s="286">
        <v>3529010911</v>
      </c>
      <c r="G70" s="305" t="s">
        <v>27</v>
      </c>
      <c r="H70" s="306" t="s">
        <v>28</v>
      </c>
      <c r="I70" s="306" t="s">
        <v>28</v>
      </c>
      <c r="J70" s="307">
        <v>8</v>
      </c>
      <c r="K70" s="330"/>
      <c r="L70" s="351">
        <f t="shared" si="0"/>
        <v>0</v>
      </c>
      <c r="M70" s="339"/>
      <c r="N70" s="339"/>
      <c r="O70" s="301"/>
      <c r="P70" s="340"/>
      <c r="Q70" s="130">
        <v>0</v>
      </c>
      <c r="R70" s="130">
        <v>0</v>
      </c>
      <c r="S70" s="130">
        <v>0</v>
      </c>
      <c r="T70" s="130">
        <v>0</v>
      </c>
      <c r="U70" s="130">
        <v>0</v>
      </c>
    </row>
    <row r="71" spans="1:21" ht="24">
      <c r="A71" s="293">
        <v>60</v>
      </c>
      <c r="B71" s="286">
        <v>40101036</v>
      </c>
      <c r="C71" s="289" t="s">
        <v>2312</v>
      </c>
      <c r="D71" s="287" t="s">
        <v>26</v>
      </c>
      <c r="E71" s="289" t="s">
        <v>27</v>
      </c>
      <c r="F71" s="286">
        <v>3529010911</v>
      </c>
      <c r="G71" s="305" t="s">
        <v>27</v>
      </c>
      <c r="H71" s="306" t="s">
        <v>28</v>
      </c>
      <c r="I71" s="306" t="s">
        <v>28</v>
      </c>
      <c r="J71" s="307">
        <v>8</v>
      </c>
      <c r="K71" s="330"/>
      <c r="L71" s="351">
        <f t="shared" si="0"/>
        <v>0</v>
      </c>
      <c r="M71" s="339"/>
      <c r="N71" s="339"/>
      <c r="O71" s="301"/>
      <c r="P71" s="340"/>
      <c r="Q71" s="130">
        <v>0</v>
      </c>
      <c r="R71" s="130">
        <v>0</v>
      </c>
      <c r="S71" s="130">
        <v>0</v>
      </c>
      <c r="T71" s="130">
        <v>0</v>
      </c>
      <c r="U71" s="130">
        <v>0</v>
      </c>
    </row>
    <row r="72" spans="1:21" ht="24">
      <c r="A72" s="293">
        <v>61</v>
      </c>
      <c r="B72" s="286">
        <v>40101038</v>
      </c>
      <c r="C72" s="289" t="s">
        <v>2313</v>
      </c>
      <c r="D72" s="287" t="s">
        <v>26</v>
      </c>
      <c r="E72" s="289" t="s">
        <v>27</v>
      </c>
      <c r="F72" s="286">
        <v>3529010911</v>
      </c>
      <c r="G72" s="305" t="s">
        <v>27</v>
      </c>
      <c r="H72" s="306" t="s">
        <v>28</v>
      </c>
      <c r="I72" s="306" t="s">
        <v>28</v>
      </c>
      <c r="J72" s="307">
        <v>7</v>
      </c>
      <c r="K72" s="330"/>
      <c r="L72" s="351">
        <f t="shared" si="0"/>
        <v>0</v>
      </c>
      <c r="M72" s="339"/>
      <c r="N72" s="339"/>
      <c r="O72" s="301"/>
      <c r="P72" s="340"/>
      <c r="Q72" s="130">
        <v>0</v>
      </c>
      <c r="R72" s="130">
        <v>0</v>
      </c>
      <c r="S72" s="130">
        <v>0</v>
      </c>
      <c r="T72" s="130">
        <v>0</v>
      </c>
      <c r="U72" s="130">
        <v>0</v>
      </c>
    </row>
    <row r="73" spans="1:21" ht="24">
      <c r="A73" s="293">
        <v>62</v>
      </c>
      <c r="B73" s="286">
        <v>40101040</v>
      </c>
      <c r="C73" s="289" t="s">
        <v>2314</v>
      </c>
      <c r="D73" s="287" t="s">
        <v>26</v>
      </c>
      <c r="E73" s="289" t="s">
        <v>27</v>
      </c>
      <c r="F73" s="286">
        <v>3529010911</v>
      </c>
      <c r="G73" s="305" t="s">
        <v>27</v>
      </c>
      <c r="H73" s="306" t="s">
        <v>28</v>
      </c>
      <c r="I73" s="306" t="s">
        <v>28</v>
      </c>
      <c r="J73" s="307">
        <v>7</v>
      </c>
      <c r="K73" s="330"/>
      <c r="L73" s="351">
        <f t="shared" si="0"/>
        <v>0</v>
      </c>
      <c r="M73" s="339"/>
      <c r="N73" s="339"/>
      <c r="O73" s="301"/>
      <c r="P73" s="340"/>
      <c r="Q73" s="130">
        <v>0</v>
      </c>
      <c r="R73" s="130">
        <v>0</v>
      </c>
      <c r="S73" s="130">
        <v>0</v>
      </c>
      <c r="T73" s="130">
        <v>0</v>
      </c>
      <c r="U73" s="130">
        <v>0</v>
      </c>
    </row>
    <row r="74" spans="1:21" ht="24">
      <c r="A74" s="293">
        <v>63</v>
      </c>
      <c r="B74" s="286">
        <v>40101042</v>
      </c>
      <c r="C74" s="289" t="s">
        <v>2315</v>
      </c>
      <c r="D74" s="287" t="s">
        <v>26</v>
      </c>
      <c r="E74" s="289" t="s">
        <v>27</v>
      </c>
      <c r="F74" s="286">
        <v>3529010911</v>
      </c>
      <c r="G74" s="305" t="s">
        <v>27</v>
      </c>
      <c r="H74" s="306" t="s">
        <v>28</v>
      </c>
      <c r="I74" s="306" t="s">
        <v>28</v>
      </c>
      <c r="J74" s="307">
        <v>7</v>
      </c>
      <c r="K74" s="330"/>
      <c r="L74" s="351">
        <f t="shared" si="0"/>
        <v>0</v>
      </c>
      <c r="M74" s="339"/>
      <c r="N74" s="339"/>
      <c r="O74" s="301"/>
      <c r="P74" s="340"/>
      <c r="Q74" s="130">
        <v>0</v>
      </c>
      <c r="R74" s="130">
        <v>0</v>
      </c>
      <c r="S74" s="130">
        <v>0</v>
      </c>
      <c r="T74" s="130">
        <v>0</v>
      </c>
      <c r="U74" s="130">
        <v>0</v>
      </c>
    </row>
    <row r="75" spans="1:21" ht="24">
      <c r="A75" s="293">
        <v>64</v>
      </c>
      <c r="B75" s="286">
        <v>40101044</v>
      </c>
      <c r="C75" s="289" t="s">
        <v>2316</v>
      </c>
      <c r="D75" s="287" t="s">
        <v>26</v>
      </c>
      <c r="E75" s="289" t="s">
        <v>27</v>
      </c>
      <c r="F75" s="286">
        <v>3529010911</v>
      </c>
      <c r="G75" s="305" t="s">
        <v>27</v>
      </c>
      <c r="H75" s="306" t="s">
        <v>28</v>
      </c>
      <c r="I75" s="306" t="s">
        <v>28</v>
      </c>
      <c r="J75" s="307">
        <v>7</v>
      </c>
      <c r="K75" s="330"/>
      <c r="L75" s="351">
        <f t="shared" si="0"/>
        <v>0</v>
      </c>
      <c r="M75" s="339"/>
      <c r="N75" s="339"/>
      <c r="O75" s="301"/>
      <c r="P75" s="340"/>
      <c r="Q75" s="130">
        <v>0</v>
      </c>
      <c r="R75" s="130">
        <v>0</v>
      </c>
      <c r="S75" s="130">
        <v>0</v>
      </c>
      <c r="T75" s="130">
        <v>0</v>
      </c>
      <c r="U75" s="130">
        <v>0</v>
      </c>
    </row>
    <row r="76" spans="1:21" ht="24">
      <c r="A76" s="293">
        <v>65</v>
      </c>
      <c r="B76" s="286">
        <v>40100546</v>
      </c>
      <c r="C76" s="289" t="s">
        <v>2317</v>
      </c>
      <c r="D76" s="287" t="s">
        <v>26</v>
      </c>
      <c r="E76" s="289" t="s">
        <v>2267</v>
      </c>
      <c r="F76" s="286">
        <v>3529010911</v>
      </c>
      <c r="G76" s="305" t="s">
        <v>27</v>
      </c>
      <c r="H76" s="306" t="s">
        <v>28</v>
      </c>
      <c r="I76" s="306" t="s">
        <v>28</v>
      </c>
      <c r="J76" s="307">
        <v>36</v>
      </c>
      <c r="K76" s="330"/>
      <c r="L76" s="351">
        <f t="shared" si="0"/>
        <v>0</v>
      </c>
      <c r="M76" s="339"/>
      <c r="N76" s="339"/>
      <c r="O76" s="301"/>
      <c r="P76" s="340"/>
      <c r="Q76" s="130">
        <v>0</v>
      </c>
      <c r="R76" s="130">
        <v>0</v>
      </c>
      <c r="S76" s="130">
        <v>0</v>
      </c>
      <c r="T76" s="130">
        <v>0</v>
      </c>
      <c r="U76" s="130">
        <v>0</v>
      </c>
    </row>
    <row r="77" spans="1:21" ht="24">
      <c r="A77" s="293">
        <v>66</v>
      </c>
      <c r="B77" s="286">
        <v>40100551</v>
      </c>
      <c r="C77" s="289" t="s">
        <v>2318</v>
      </c>
      <c r="D77" s="287" t="s">
        <v>26</v>
      </c>
      <c r="E77" s="289" t="s">
        <v>2319</v>
      </c>
      <c r="F77" s="286">
        <v>3529010911</v>
      </c>
      <c r="G77" s="305" t="s">
        <v>27</v>
      </c>
      <c r="H77" s="306" t="s">
        <v>28</v>
      </c>
      <c r="I77" s="306" t="s">
        <v>28</v>
      </c>
      <c r="J77" s="307">
        <v>49</v>
      </c>
      <c r="K77" s="330"/>
      <c r="L77" s="351">
        <f t="shared" ref="L77:L140" si="1">+K77*J77</f>
        <v>0</v>
      </c>
      <c r="M77" s="339"/>
      <c r="N77" s="339"/>
      <c r="O77" s="301"/>
      <c r="P77" s="340"/>
      <c r="Q77" s="130">
        <v>0</v>
      </c>
      <c r="R77" s="130">
        <v>0</v>
      </c>
      <c r="S77" s="130">
        <v>0</v>
      </c>
      <c r="T77" s="130">
        <v>0</v>
      </c>
      <c r="U77" s="130">
        <v>0</v>
      </c>
    </row>
    <row r="78" spans="1:21" ht="24">
      <c r="A78" s="293">
        <v>67</v>
      </c>
      <c r="B78" s="286">
        <v>40100556</v>
      </c>
      <c r="C78" s="289" t="s">
        <v>2320</v>
      </c>
      <c r="D78" s="287" t="s">
        <v>26</v>
      </c>
      <c r="E78" s="289" t="s">
        <v>2319</v>
      </c>
      <c r="F78" s="286">
        <v>3529010911</v>
      </c>
      <c r="G78" s="305" t="s">
        <v>27</v>
      </c>
      <c r="H78" s="306" t="s">
        <v>28</v>
      </c>
      <c r="I78" s="306" t="s">
        <v>28</v>
      </c>
      <c r="J78" s="307">
        <v>37</v>
      </c>
      <c r="K78" s="330"/>
      <c r="L78" s="351">
        <f t="shared" si="1"/>
        <v>0</v>
      </c>
      <c r="M78" s="339"/>
      <c r="N78" s="339"/>
      <c r="O78" s="301"/>
      <c r="P78" s="340"/>
      <c r="Q78" s="130">
        <v>0</v>
      </c>
      <c r="R78" s="130">
        <v>0</v>
      </c>
      <c r="S78" s="130">
        <v>0</v>
      </c>
      <c r="T78" s="130">
        <v>0</v>
      </c>
      <c r="U78" s="130">
        <v>0</v>
      </c>
    </row>
    <row r="79" spans="1:21" ht="84">
      <c r="A79" s="293">
        <v>68</v>
      </c>
      <c r="B79" s="286">
        <v>40100661</v>
      </c>
      <c r="C79" s="289" t="s">
        <v>2321</v>
      </c>
      <c r="D79" s="287" t="s">
        <v>26</v>
      </c>
      <c r="E79" s="289" t="s">
        <v>2322</v>
      </c>
      <c r="F79" s="286">
        <v>3529010911</v>
      </c>
      <c r="G79" s="305" t="s">
        <v>27</v>
      </c>
      <c r="H79" s="306" t="s">
        <v>28</v>
      </c>
      <c r="I79" s="306" t="s">
        <v>28</v>
      </c>
      <c r="J79" s="307">
        <v>151</v>
      </c>
      <c r="K79" s="330"/>
      <c r="L79" s="351">
        <f t="shared" si="1"/>
        <v>0</v>
      </c>
      <c r="M79" s="339"/>
      <c r="N79" s="339"/>
      <c r="O79" s="301"/>
      <c r="P79" s="340"/>
      <c r="Q79" s="130">
        <v>0</v>
      </c>
      <c r="R79" s="130">
        <v>0</v>
      </c>
      <c r="S79" s="130">
        <v>0</v>
      </c>
      <c r="T79" s="130">
        <v>0</v>
      </c>
      <c r="U79" s="130">
        <v>0</v>
      </c>
    </row>
    <row r="80" spans="1:21" ht="96">
      <c r="A80" s="293">
        <v>69</v>
      </c>
      <c r="B80" s="286">
        <v>40100671</v>
      </c>
      <c r="C80" s="289" t="s">
        <v>2323</v>
      </c>
      <c r="D80" s="287" t="s">
        <v>26</v>
      </c>
      <c r="E80" s="289" t="s">
        <v>2324</v>
      </c>
      <c r="F80" s="286">
        <v>3529010911</v>
      </c>
      <c r="G80" s="305" t="s">
        <v>27</v>
      </c>
      <c r="H80" s="306" t="s">
        <v>28</v>
      </c>
      <c r="I80" s="306" t="s">
        <v>28</v>
      </c>
      <c r="J80" s="307">
        <v>171</v>
      </c>
      <c r="K80" s="330"/>
      <c r="L80" s="351">
        <f t="shared" si="1"/>
        <v>0</v>
      </c>
      <c r="M80" s="339"/>
      <c r="N80" s="339"/>
      <c r="O80" s="301"/>
      <c r="P80" s="340"/>
      <c r="Q80" s="130">
        <v>0</v>
      </c>
      <c r="R80" s="130">
        <v>0</v>
      </c>
      <c r="S80" s="130">
        <v>0</v>
      </c>
      <c r="T80" s="130">
        <v>0</v>
      </c>
      <c r="U80" s="130">
        <v>0</v>
      </c>
    </row>
    <row r="81" spans="1:21" ht="108">
      <c r="A81" s="293">
        <v>70</v>
      </c>
      <c r="B81" s="286">
        <v>40100676</v>
      </c>
      <c r="C81" s="289" t="s">
        <v>2325</v>
      </c>
      <c r="D81" s="287" t="s">
        <v>26</v>
      </c>
      <c r="E81" s="289" t="s">
        <v>2326</v>
      </c>
      <c r="F81" s="286">
        <v>3529010911</v>
      </c>
      <c r="G81" s="305" t="s">
        <v>27</v>
      </c>
      <c r="H81" s="306" t="s">
        <v>28</v>
      </c>
      <c r="I81" s="306" t="s">
        <v>28</v>
      </c>
      <c r="J81" s="307">
        <v>56</v>
      </c>
      <c r="K81" s="330"/>
      <c r="L81" s="351">
        <f t="shared" si="1"/>
        <v>0</v>
      </c>
      <c r="M81" s="339"/>
      <c r="N81" s="339"/>
      <c r="O81" s="301"/>
      <c r="P81" s="340"/>
      <c r="Q81" s="130">
        <v>0</v>
      </c>
      <c r="R81" s="130">
        <v>0</v>
      </c>
      <c r="S81" s="130">
        <v>0</v>
      </c>
      <c r="T81" s="130">
        <v>0</v>
      </c>
      <c r="U81" s="130">
        <v>0</v>
      </c>
    </row>
    <row r="82" spans="1:21" ht="72">
      <c r="A82" s="293">
        <v>71</v>
      </c>
      <c r="B82" s="286">
        <v>40100681</v>
      </c>
      <c r="C82" s="289" t="s">
        <v>2327</v>
      </c>
      <c r="D82" s="287" t="s">
        <v>26</v>
      </c>
      <c r="E82" s="289" t="s">
        <v>27</v>
      </c>
      <c r="F82" s="286">
        <v>3529010911</v>
      </c>
      <c r="G82" s="305" t="s">
        <v>27</v>
      </c>
      <c r="H82" s="306" t="s">
        <v>28</v>
      </c>
      <c r="I82" s="306" t="s">
        <v>28</v>
      </c>
      <c r="J82" s="307">
        <v>12</v>
      </c>
      <c r="K82" s="330"/>
      <c r="L82" s="351">
        <f t="shared" si="1"/>
        <v>0</v>
      </c>
      <c r="M82" s="339"/>
      <c r="N82" s="339"/>
      <c r="O82" s="301"/>
      <c r="P82" s="340"/>
      <c r="Q82" s="130">
        <v>0</v>
      </c>
      <c r="R82" s="130">
        <v>0</v>
      </c>
      <c r="S82" s="130">
        <v>0</v>
      </c>
      <c r="T82" s="130">
        <v>0</v>
      </c>
      <c r="U82" s="130">
        <v>0</v>
      </c>
    </row>
    <row r="83" spans="1:21" ht="120">
      <c r="A83" s="293">
        <v>72</v>
      </c>
      <c r="B83" s="290">
        <v>40100682</v>
      </c>
      <c r="C83" s="289" t="s">
        <v>2328</v>
      </c>
      <c r="D83" s="287" t="s">
        <v>26</v>
      </c>
      <c r="E83" s="289" t="s">
        <v>2329</v>
      </c>
      <c r="F83" s="286">
        <v>3529010911</v>
      </c>
      <c r="G83" s="304"/>
      <c r="H83" s="304" t="s">
        <v>28</v>
      </c>
      <c r="I83" s="304" t="s">
        <v>28</v>
      </c>
      <c r="J83" s="307">
        <v>6</v>
      </c>
      <c r="K83" s="330"/>
      <c r="L83" s="351">
        <f t="shared" si="1"/>
        <v>0</v>
      </c>
      <c r="M83" s="339"/>
      <c r="N83" s="339"/>
      <c r="O83" s="301"/>
      <c r="P83" s="340"/>
      <c r="Q83" s="130">
        <v>0</v>
      </c>
      <c r="R83" s="130">
        <v>0</v>
      </c>
      <c r="S83" s="130">
        <v>0</v>
      </c>
      <c r="T83" s="130">
        <v>0</v>
      </c>
      <c r="U83" s="130">
        <v>0</v>
      </c>
    </row>
    <row r="84" spans="1:21" ht="132">
      <c r="A84" s="293">
        <v>73</v>
      </c>
      <c r="B84" s="290">
        <v>40100683</v>
      </c>
      <c r="C84" s="289" t="s">
        <v>2330</v>
      </c>
      <c r="D84" s="287" t="s">
        <v>26</v>
      </c>
      <c r="E84" s="289" t="s">
        <v>2329</v>
      </c>
      <c r="F84" s="286">
        <v>3529010911</v>
      </c>
      <c r="G84" s="304"/>
      <c r="H84" s="304" t="s">
        <v>28</v>
      </c>
      <c r="I84" s="304" t="s">
        <v>28</v>
      </c>
      <c r="J84" s="307">
        <v>11</v>
      </c>
      <c r="K84" s="330"/>
      <c r="L84" s="351">
        <f t="shared" si="1"/>
        <v>0</v>
      </c>
      <c r="M84" s="339"/>
      <c r="N84" s="339"/>
      <c r="O84" s="301"/>
      <c r="P84" s="340"/>
      <c r="Q84" s="130">
        <v>0</v>
      </c>
      <c r="R84" s="130">
        <v>0</v>
      </c>
      <c r="S84" s="130">
        <v>0</v>
      </c>
      <c r="T84" s="130">
        <v>0</v>
      </c>
      <c r="U84" s="130">
        <v>0</v>
      </c>
    </row>
    <row r="85" spans="1:21" ht="156">
      <c r="A85" s="293">
        <v>74</v>
      </c>
      <c r="B85" s="290">
        <v>40100684</v>
      </c>
      <c r="C85" s="289" t="s">
        <v>2331</v>
      </c>
      <c r="D85" s="287" t="s">
        <v>26</v>
      </c>
      <c r="E85" s="289" t="s">
        <v>2329</v>
      </c>
      <c r="F85" s="286">
        <v>3529010911</v>
      </c>
      <c r="G85" s="304"/>
      <c r="H85" s="304" t="s">
        <v>28</v>
      </c>
      <c r="I85" s="304" t="s">
        <v>28</v>
      </c>
      <c r="J85" s="307">
        <v>3</v>
      </c>
      <c r="K85" s="330"/>
      <c r="L85" s="351">
        <f t="shared" si="1"/>
        <v>0</v>
      </c>
      <c r="M85" s="339"/>
      <c r="N85" s="339"/>
      <c r="O85" s="301"/>
      <c r="P85" s="340"/>
      <c r="Q85" s="130">
        <v>0</v>
      </c>
      <c r="R85" s="130">
        <v>0</v>
      </c>
      <c r="S85" s="130">
        <v>0</v>
      </c>
      <c r="T85" s="130">
        <v>0</v>
      </c>
      <c r="U85" s="130">
        <v>0</v>
      </c>
    </row>
    <row r="86" spans="1:21" ht="84">
      <c r="A86" s="293">
        <v>75</v>
      </c>
      <c r="B86" s="286">
        <v>40100686</v>
      </c>
      <c r="C86" s="289" t="s">
        <v>2332</v>
      </c>
      <c r="D86" s="287" t="s">
        <v>26</v>
      </c>
      <c r="E86" s="289" t="s">
        <v>27</v>
      </c>
      <c r="F86" s="286">
        <v>3529010911</v>
      </c>
      <c r="G86" s="305" t="s">
        <v>27</v>
      </c>
      <c r="H86" s="306" t="s">
        <v>28</v>
      </c>
      <c r="I86" s="306" t="s">
        <v>28</v>
      </c>
      <c r="J86" s="307">
        <v>43</v>
      </c>
      <c r="K86" s="330"/>
      <c r="L86" s="351">
        <f t="shared" si="1"/>
        <v>0</v>
      </c>
      <c r="M86" s="339"/>
      <c r="N86" s="339"/>
      <c r="O86" s="301"/>
      <c r="P86" s="340"/>
      <c r="Q86" s="130">
        <v>0</v>
      </c>
      <c r="R86" s="130">
        <v>0</v>
      </c>
      <c r="S86" s="130">
        <v>0</v>
      </c>
      <c r="T86" s="130">
        <v>0</v>
      </c>
      <c r="U86" s="130">
        <v>0</v>
      </c>
    </row>
    <row r="87" spans="1:21" ht="72">
      <c r="A87" s="293">
        <v>76</v>
      </c>
      <c r="B87" s="286">
        <v>40100687</v>
      </c>
      <c r="C87" s="289" t="s">
        <v>2333</v>
      </c>
      <c r="D87" s="287" t="s">
        <v>26</v>
      </c>
      <c r="E87" s="289" t="s">
        <v>27</v>
      </c>
      <c r="F87" s="286">
        <v>3529010911</v>
      </c>
      <c r="G87" s="305" t="s">
        <v>27</v>
      </c>
      <c r="H87" s="306" t="s">
        <v>28</v>
      </c>
      <c r="I87" s="306" t="s">
        <v>28</v>
      </c>
      <c r="J87" s="307">
        <v>61</v>
      </c>
      <c r="K87" s="330"/>
      <c r="L87" s="351">
        <f t="shared" si="1"/>
        <v>0</v>
      </c>
      <c r="M87" s="339"/>
      <c r="N87" s="339"/>
      <c r="O87" s="301"/>
      <c r="P87" s="340"/>
      <c r="Q87" s="130">
        <v>0</v>
      </c>
      <c r="R87" s="130">
        <v>0</v>
      </c>
      <c r="S87" s="130">
        <v>0</v>
      </c>
      <c r="T87" s="130">
        <v>0</v>
      </c>
      <c r="U87" s="130">
        <v>0</v>
      </c>
    </row>
    <row r="88" spans="1:21" ht="72">
      <c r="A88" s="293">
        <v>77</v>
      </c>
      <c r="B88" s="286">
        <v>40100691</v>
      </c>
      <c r="C88" s="289" t="s">
        <v>2334</v>
      </c>
      <c r="D88" s="287" t="s">
        <v>26</v>
      </c>
      <c r="E88" s="289" t="s">
        <v>2335</v>
      </c>
      <c r="F88" s="286">
        <v>3529010911</v>
      </c>
      <c r="G88" s="305" t="s">
        <v>27</v>
      </c>
      <c r="H88" s="306" t="s">
        <v>28</v>
      </c>
      <c r="I88" s="306" t="s">
        <v>28</v>
      </c>
      <c r="J88" s="307">
        <v>304</v>
      </c>
      <c r="K88" s="330"/>
      <c r="L88" s="351">
        <f t="shared" si="1"/>
        <v>0</v>
      </c>
      <c r="M88" s="339"/>
      <c r="N88" s="339"/>
      <c r="O88" s="301"/>
      <c r="P88" s="340"/>
      <c r="Q88" s="130">
        <v>0</v>
      </c>
      <c r="R88" s="130">
        <v>0</v>
      </c>
      <c r="S88" s="130">
        <v>0</v>
      </c>
      <c r="T88" s="130">
        <v>0</v>
      </c>
      <c r="U88" s="130">
        <v>0</v>
      </c>
    </row>
    <row r="89" spans="1:21" ht="72">
      <c r="A89" s="293">
        <v>78</v>
      </c>
      <c r="B89" s="286">
        <v>40100696</v>
      </c>
      <c r="C89" s="289" t="s">
        <v>2336</v>
      </c>
      <c r="D89" s="287" t="s">
        <v>26</v>
      </c>
      <c r="E89" s="289" t="s">
        <v>2319</v>
      </c>
      <c r="F89" s="286">
        <v>3529010911</v>
      </c>
      <c r="G89" s="305" t="s">
        <v>27</v>
      </c>
      <c r="H89" s="306" t="s">
        <v>28</v>
      </c>
      <c r="I89" s="306" t="s">
        <v>28</v>
      </c>
      <c r="J89" s="307">
        <v>62</v>
      </c>
      <c r="K89" s="330"/>
      <c r="L89" s="351">
        <f t="shared" si="1"/>
        <v>0</v>
      </c>
      <c r="M89" s="339"/>
      <c r="N89" s="339"/>
      <c r="O89" s="301"/>
      <c r="P89" s="340"/>
      <c r="Q89" s="130">
        <v>0</v>
      </c>
      <c r="R89" s="130">
        <v>0</v>
      </c>
      <c r="S89" s="130">
        <v>0</v>
      </c>
      <c r="T89" s="130">
        <v>0</v>
      </c>
      <c r="U89" s="130">
        <v>0</v>
      </c>
    </row>
    <row r="90" spans="1:21" ht="96">
      <c r="A90" s="293">
        <v>79</v>
      </c>
      <c r="B90" s="290">
        <v>40100698</v>
      </c>
      <c r="C90" s="289" t="s">
        <v>2337</v>
      </c>
      <c r="D90" s="287" t="s">
        <v>26</v>
      </c>
      <c r="E90" s="289" t="s">
        <v>2329</v>
      </c>
      <c r="F90" s="286">
        <v>3529010911</v>
      </c>
      <c r="G90" s="304"/>
      <c r="H90" s="304" t="s">
        <v>28</v>
      </c>
      <c r="I90" s="304" t="s">
        <v>28</v>
      </c>
      <c r="J90" s="307">
        <v>88</v>
      </c>
      <c r="K90" s="330"/>
      <c r="L90" s="351">
        <f t="shared" si="1"/>
        <v>0</v>
      </c>
      <c r="M90" s="339"/>
      <c r="N90" s="339"/>
      <c r="O90" s="301"/>
      <c r="P90" s="340"/>
      <c r="Q90" s="130">
        <v>0</v>
      </c>
      <c r="R90" s="130">
        <v>0</v>
      </c>
      <c r="S90" s="130">
        <v>0</v>
      </c>
      <c r="T90" s="130">
        <v>0</v>
      </c>
      <c r="U90" s="130">
        <v>0</v>
      </c>
    </row>
    <row r="91" spans="1:21" ht="96">
      <c r="A91" s="293">
        <v>80</v>
      </c>
      <c r="B91" s="309">
        <v>40100699</v>
      </c>
      <c r="C91" s="310" t="s">
        <v>2338</v>
      </c>
      <c r="D91" s="311" t="s">
        <v>26</v>
      </c>
      <c r="E91" s="310" t="s">
        <v>2329</v>
      </c>
      <c r="F91" s="286">
        <v>3529010911</v>
      </c>
      <c r="G91" s="312"/>
      <c r="H91" s="312" t="s">
        <v>28</v>
      </c>
      <c r="I91" s="312" t="s">
        <v>28</v>
      </c>
      <c r="J91" s="307">
        <v>37</v>
      </c>
      <c r="K91" s="330"/>
      <c r="L91" s="351">
        <f t="shared" si="1"/>
        <v>0</v>
      </c>
      <c r="M91" s="339"/>
      <c r="N91" s="339"/>
      <c r="O91" s="301"/>
      <c r="P91" s="340"/>
      <c r="Q91" s="130">
        <v>0</v>
      </c>
      <c r="R91" s="130">
        <v>0</v>
      </c>
      <c r="S91" s="130">
        <v>0</v>
      </c>
      <c r="T91" s="130">
        <v>0</v>
      </c>
      <c r="U91" s="130">
        <v>0</v>
      </c>
    </row>
    <row r="92" spans="1:21" ht="24">
      <c r="A92" s="293">
        <v>81</v>
      </c>
      <c r="B92" s="286">
        <v>40100701</v>
      </c>
      <c r="C92" s="289" t="s">
        <v>2339</v>
      </c>
      <c r="D92" s="287" t="s">
        <v>26</v>
      </c>
      <c r="E92" s="289" t="s">
        <v>27</v>
      </c>
      <c r="F92" s="286">
        <v>3529010911</v>
      </c>
      <c r="G92" s="305" t="s">
        <v>27</v>
      </c>
      <c r="H92" s="306" t="s">
        <v>28</v>
      </c>
      <c r="I92" s="306" t="s">
        <v>28</v>
      </c>
      <c r="J92" s="307">
        <v>35</v>
      </c>
      <c r="K92" s="330"/>
      <c r="L92" s="351">
        <f t="shared" si="1"/>
        <v>0</v>
      </c>
      <c r="M92" s="339"/>
      <c r="N92" s="339"/>
      <c r="O92" s="301"/>
      <c r="P92" s="340"/>
      <c r="Q92" s="130">
        <v>0</v>
      </c>
      <c r="R92" s="130">
        <v>0</v>
      </c>
      <c r="S92" s="130">
        <v>0</v>
      </c>
      <c r="T92" s="130">
        <v>0</v>
      </c>
      <c r="U92" s="130">
        <v>0</v>
      </c>
    </row>
    <row r="93" spans="1:21" ht="36">
      <c r="A93" s="293">
        <v>82</v>
      </c>
      <c r="B93" s="286">
        <v>40100737</v>
      </c>
      <c r="C93" s="289" t="s">
        <v>2340</v>
      </c>
      <c r="D93" s="287" t="s">
        <v>26</v>
      </c>
      <c r="E93" s="289" t="s">
        <v>27</v>
      </c>
      <c r="F93" s="286">
        <v>3529010911</v>
      </c>
      <c r="G93" s="305" t="s">
        <v>27</v>
      </c>
      <c r="H93" s="306" t="s">
        <v>28</v>
      </c>
      <c r="I93" s="306" t="s">
        <v>28</v>
      </c>
      <c r="J93" s="307">
        <v>25</v>
      </c>
      <c r="K93" s="330"/>
      <c r="L93" s="351">
        <f t="shared" si="1"/>
        <v>0</v>
      </c>
      <c r="M93" s="339"/>
      <c r="N93" s="339"/>
      <c r="O93" s="301"/>
      <c r="P93" s="340"/>
      <c r="Q93" s="130">
        <v>0</v>
      </c>
      <c r="R93" s="130">
        <v>0</v>
      </c>
      <c r="S93" s="130">
        <v>0</v>
      </c>
      <c r="T93" s="130">
        <v>0</v>
      </c>
      <c r="U93" s="130">
        <v>0</v>
      </c>
    </row>
    <row r="94" spans="1:21" ht="132">
      <c r="A94" s="293">
        <v>83</v>
      </c>
      <c r="B94" s="286">
        <v>40100751</v>
      </c>
      <c r="C94" s="289" t="s">
        <v>2341</v>
      </c>
      <c r="D94" s="287" t="s">
        <v>26</v>
      </c>
      <c r="E94" s="289" t="s">
        <v>27</v>
      </c>
      <c r="F94" s="286">
        <v>3529010911</v>
      </c>
      <c r="G94" s="305" t="s">
        <v>27</v>
      </c>
      <c r="H94" s="306" t="s">
        <v>28</v>
      </c>
      <c r="I94" s="306" t="s">
        <v>28</v>
      </c>
      <c r="J94" s="307">
        <v>20</v>
      </c>
      <c r="K94" s="330"/>
      <c r="L94" s="351">
        <f t="shared" si="1"/>
        <v>0</v>
      </c>
      <c r="M94" s="339"/>
      <c r="N94" s="339"/>
      <c r="O94" s="301"/>
      <c r="P94" s="340"/>
      <c r="Q94" s="130">
        <v>0</v>
      </c>
      <c r="R94" s="130">
        <v>0</v>
      </c>
      <c r="S94" s="130">
        <v>0</v>
      </c>
      <c r="T94" s="130">
        <v>0</v>
      </c>
      <c r="U94" s="130">
        <v>0</v>
      </c>
    </row>
    <row r="95" spans="1:21" ht="36">
      <c r="A95" s="293">
        <v>84</v>
      </c>
      <c r="B95" s="286">
        <v>40100756</v>
      </c>
      <c r="C95" s="289" t="s">
        <v>2342</v>
      </c>
      <c r="D95" s="287" t="s">
        <v>26</v>
      </c>
      <c r="E95" s="289" t="s">
        <v>27</v>
      </c>
      <c r="F95" s="286">
        <v>3529010911</v>
      </c>
      <c r="G95" s="305" t="s">
        <v>27</v>
      </c>
      <c r="H95" s="306" t="s">
        <v>28</v>
      </c>
      <c r="I95" s="306" t="s">
        <v>28</v>
      </c>
      <c r="J95" s="307">
        <v>117</v>
      </c>
      <c r="K95" s="330"/>
      <c r="L95" s="351">
        <f t="shared" si="1"/>
        <v>0</v>
      </c>
      <c r="M95" s="339"/>
      <c r="N95" s="339"/>
      <c r="O95" s="301"/>
      <c r="P95" s="340"/>
      <c r="Q95" s="130">
        <v>0</v>
      </c>
      <c r="R95" s="130">
        <v>0</v>
      </c>
      <c r="S95" s="130">
        <v>0</v>
      </c>
      <c r="T95" s="130">
        <v>0</v>
      </c>
      <c r="U95" s="130">
        <v>0</v>
      </c>
    </row>
    <row r="96" spans="1:21" ht="120">
      <c r="A96" s="293">
        <v>85</v>
      </c>
      <c r="B96" s="286">
        <v>40100761</v>
      </c>
      <c r="C96" s="289" t="s">
        <v>2343</v>
      </c>
      <c r="D96" s="287" t="s">
        <v>26</v>
      </c>
      <c r="E96" s="289" t="s">
        <v>27</v>
      </c>
      <c r="F96" s="286">
        <v>3529010911</v>
      </c>
      <c r="G96" s="305" t="s">
        <v>27</v>
      </c>
      <c r="H96" s="306" t="s">
        <v>28</v>
      </c>
      <c r="I96" s="306" t="s">
        <v>28</v>
      </c>
      <c r="J96" s="307">
        <v>94</v>
      </c>
      <c r="K96" s="330"/>
      <c r="L96" s="351">
        <f t="shared" si="1"/>
        <v>0</v>
      </c>
      <c r="M96" s="339"/>
      <c r="N96" s="339"/>
      <c r="O96" s="301"/>
      <c r="P96" s="340"/>
      <c r="Q96" s="130">
        <v>0</v>
      </c>
      <c r="R96" s="130">
        <v>0</v>
      </c>
      <c r="S96" s="130">
        <v>0</v>
      </c>
      <c r="T96" s="130">
        <v>0</v>
      </c>
      <c r="U96" s="130">
        <v>0</v>
      </c>
    </row>
    <row r="97" spans="1:21" ht="204">
      <c r="A97" s="293">
        <v>86</v>
      </c>
      <c r="B97" s="286">
        <v>40100766</v>
      </c>
      <c r="C97" s="289" t="s">
        <v>2344</v>
      </c>
      <c r="D97" s="287" t="s">
        <v>26</v>
      </c>
      <c r="E97" s="289" t="s">
        <v>27</v>
      </c>
      <c r="F97" s="286">
        <v>3529010911</v>
      </c>
      <c r="G97" s="305" t="s">
        <v>27</v>
      </c>
      <c r="H97" s="306" t="s">
        <v>28</v>
      </c>
      <c r="I97" s="306" t="s">
        <v>28</v>
      </c>
      <c r="J97" s="307">
        <v>15</v>
      </c>
      <c r="K97" s="330"/>
      <c r="L97" s="351">
        <f t="shared" si="1"/>
        <v>0</v>
      </c>
      <c r="M97" s="339"/>
      <c r="N97" s="339"/>
      <c r="O97" s="301"/>
      <c r="P97" s="340"/>
      <c r="Q97" s="130">
        <v>0</v>
      </c>
      <c r="R97" s="130">
        <v>0</v>
      </c>
      <c r="S97" s="130">
        <v>0</v>
      </c>
      <c r="T97" s="130">
        <v>0</v>
      </c>
      <c r="U97" s="130">
        <v>0</v>
      </c>
    </row>
    <row r="98" spans="1:21" ht="84">
      <c r="A98" s="293">
        <v>87</v>
      </c>
      <c r="B98" s="286">
        <v>40100771</v>
      </c>
      <c r="C98" s="289" t="s">
        <v>2345</v>
      </c>
      <c r="D98" s="287" t="s">
        <v>26</v>
      </c>
      <c r="E98" s="289" t="s">
        <v>27</v>
      </c>
      <c r="F98" s="286">
        <v>3529010911</v>
      </c>
      <c r="G98" s="305" t="s">
        <v>27</v>
      </c>
      <c r="H98" s="306" t="s">
        <v>28</v>
      </c>
      <c r="I98" s="306" t="s">
        <v>28</v>
      </c>
      <c r="J98" s="307">
        <v>108</v>
      </c>
      <c r="K98" s="330"/>
      <c r="L98" s="351">
        <f t="shared" si="1"/>
        <v>0</v>
      </c>
      <c r="M98" s="339"/>
      <c r="N98" s="339"/>
      <c r="O98" s="301"/>
      <c r="P98" s="340"/>
      <c r="Q98" s="130">
        <v>0</v>
      </c>
      <c r="R98" s="130">
        <v>0</v>
      </c>
      <c r="S98" s="130">
        <v>0</v>
      </c>
      <c r="T98" s="130">
        <v>0</v>
      </c>
      <c r="U98" s="130">
        <v>0</v>
      </c>
    </row>
    <row r="99" spans="1:21" ht="60">
      <c r="A99" s="293">
        <v>88</v>
      </c>
      <c r="B99" s="286">
        <v>40100776</v>
      </c>
      <c r="C99" s="289" t="s">
        <v>2346</v>
      </c>
      <c r="D99" s="287" t="s">
        <v>26</v>
      </c>
      <c r="E99" s="289" t="s">
        <v>27</v>
      </c>
      <c r="F99" s="286">
        <v>3529010911</v>
      </c>
      <c r="G99" s="305" t="s">
        <v>27</v>
      </c>
      <c r="H99" s="306" t="s">
        <v>28</v>
      </c>
      <c r="I99" s="306" t="s">
        <v>28</v>
      </c>
      <c r="J99" s="307">
        <v>62</v>
      </c>
      <c r="K99" s="330"/>
      <c r="L99" s="351">
        <f t="shared" si="1"/>
        <v>0</v>
      </c>
      <c r="M99" s="339"/>
      <c r="N99" s="339"/>
      <c r="O99" s="301"/>
      <c r="P99" s="340"/>
      <c r="Q99" s="130">
        <v>0</v>
      </c>
      <c r="R99" s="130">
        <v>0</v>
      </c>
      <c r="S99" s="130">
        <v>0</v>
      </c>
      <c r="T99" s="130">
        <v>0</v>
      </c>
      <c r="U99" s="130">
        <v>0</v>
      </c>
    </row>
    <row r="100" spans="1:21" ht="84">
      <c r="A100" s="293">
        <v>89</v>
      </c>
      <c r="B100" s="286">
        <v>40100786</v>
      </c>
      <c r="C100" s="289" t="s">
        <v>2347</v>
      </c>
      <c r="D100" s="287" t="s">
        <v>26</v>
      </c>
      <c r="E100" s="289" t="s">
        <v>27</v>
      </c>
      <c r="F100" s="286">
        <v>3529010911</v>
      </c>
      <c r="G100" s="305" t="s">
        <v>27</v>
      </c>
      <c r="H100" s="306" t="s">
        <v>28</v>
      </c>
      <c r="I100" s="306" t="s">
        <v>28</v>
      </c>
      <c r="J100" s="307">
        <v>77</v>
      </c>
      <c r="K100" s="330"/>
      <c r="L100" s="351">
        <f t="shared" si="1"/>
        <v>0</v>
      </c>
      <c r="M100" s="339"/>
      <c r="N100" s="339"/>
      <c r="O100" s="301"/>
      <c r="P100" s="340"/>
      <c r="Q100" s="130">
        <v>0</v>
      </c>
      <c r="R100" s="130">
        <v>0</v>
      </c>
      <c r="S100" s="130">
        <v>0</v>
      </c>
      <c r="T100" s="130">
        <v>0</v>
      </c>
      <c r="U100" s="130">
        <v>0</v>
      </c>
    </row>
    <row r="101" spans="1:21" ht="60">
      <c r="A101" s="293">
        <v>90</v>
      </c>
      <c r="B101" s="286">
        <v>40100788</v>
      </c>
      <c r="C101" s="289" t="s">
        <v>2348</v>
      </c>
      <c r="D101" s="287" t="s">
        <v>26</v>
      </c>
      <c r="E101" s="289" t="s">
        <v>27</v>
      </c>
      <c r="F101" s="286">
        <v>3529010911</v>
      </c>
      <c r="G101" s="305" t="s">
        <v>27</v>
      </c>
      <c r="H101" s="306" t="s">
        <v>28</v>
      </c>
      <c r="I101" s="306" t="s">
        <v>28</v>
      </c>
      <c r="J101" s="307">
        <v>29</v>
      </c>
      <c r="K101" s="330"/>
      <c r="L101" s="351">
        <f t="shared" si="1"/>
        <v>0</v>
      </c>
      <c r="M101" s="339"/>
      <c r="N101" s="339"/>
      <c r="O101" s="301"/>
      <c r="P101" s="340"/>
      <c r="Q101" s="130">
        <v>0</v>
      </c>
      <c r="R101" s="130">
        <v>0</v>
      </c>
      <c r="S101" s="130">
        <v>0</v>
      </c>
      <c r="T101" s="130">
        <v>0</v>
      </c>
      <c r="U101" s="130">
        <v>0</v>
      </c>
    </row>
    <row r="102" spans="1:21" ht="120">
      <c r="A102" s="293">
        <v>91</v>
      </c>
      <c r="B102" s="286">
        <v>40100791</v>
      </c>
      <c r="C102" s="289" t="s">
        <v>2349</v>
      </c>
      <c r="D102" s="287" t="s">
        <v>26</v>
      </c>
      <c r="E102" s="289" t="s">
        <v>27</v>
      </c>
      <c r="F102" s="286">
        <v>3529010911</v>
      </c>
      <c r="G102" s="305" t="s">
        <v>27</v>
      </c>
      <c r="H102" s="306" t="s">
        <v>28</v>
      </c>
      <c r="I102" s="306" t="s">
        <v>28</v>
      </c>
      <c r="J102" s="307">
        <v>34</v>
      </c>
      <c r="K102" s="330"/>
      <c r="L102" s="351">
        <f t="shared" si="1"/>
        <v>0</v>
      </c>
      <c r="M102" s="339"/>
      <c r="N102" s="339"/>
      <c r="O102" s="301"/>
      <c r="P102" s="340"/>
      <c r="Q102" s="130">
        <v>0</v>
      </c>
      <c r="R102" s="130">
        <v>0</v>
      </c>
      <c r="S102" s="130">
        <v>0</v>
      </c>
      <c r="T102" s="130">
        <v>0</v>
      </c>
      <c r="U102" s="130">
        <v>0</v>
      </c>
    </row>
    <row r="103" spans="1:21" ht="72">
      <c r="A103" s="293">
        <v>92</v>
      </c>
      <c r="B103" s="286">
        <v>40100796</v>
      </c>
      <c r="C103" s="289" t="s">
        <v>2350</v>
      </c>
      <c r="D103" s="287" t="s">
        <v>26</v>
      </c>
      <c r="E103" s="289" t="s">
        <v>27</v>
      </c>
      <c r="F103" s="286">
        <v>3529010911</v>
      </c>
      <c r="G103" s="305" t="s">
        <v>27</v>
      </c>
      <c r="H103" s="306" t="s">
        <v>28</v>
      </c>
      <c r="I103" s="306" t="s">
        <v>28</v>
      </c>
      <c r="J103" s="307">
        <v>38</v>
      </c>
      <c r="K103" s="330"/>
      <c r="L103" s="351">
        <f t="shared" si="1"/>
        <v>0</v>
      </c>
      <c r="M103" s="339"/>
      <c r="N103" s="339"/>
      <c r="O103" s="301"/>
      <c r="P103" s="340"/>
      <c r="Q103" s="130">
        <v>0</v>
      </c>
      <c r="R103" s="130">
        <v>0</v>
      </c>
      <c r="S103" s="130">
        <v>0</v>
      </c>
      <c r="T103" s="130">
        <v>0</v>
      </c>
      <c r="U103" s="130">
        <v>0</v>
      </c>
    </row>
    <row r="104" spans="1:21" ht="144">
      <c r="A104" s="293">
        <v>93</v>
      </c>
      <c r="B104" s="286">
        <v>40100801</v>
      </c>
      <c r="C104" s="289" t="s">
        <v>2351</v>
      </c>
      <c r="D104" s="287" t="s">
        <v>26</v>
      </c>
      <c r="E104" s="289" t="s">
        <v>27</v>
      </c>
      <c r="F104" s="286">
        <v>3529010911</v>
      </c>
      <c r="G104" s="305" t="s">
        <v>27</v>
      </c>
      <c r="H104" s="306" t="s">
        <v>28</v>
      </c>
      <c r="I104" s="306" t="s">
        <v>28</v>
      </c>
      <c r="J104" s="307">
        <v>126</v>
      </c>
      <c r="K104" s="330"/>
      <c r="L104" s="351">
        <f t="shared" si="1"/>
        <v>0</v>
      </c>
      <c r="M104" s="339"/>
      <c r="N104" s="339"/>
      <c r="O104" s="301"/>
      <c r="P104" s="340"/>
      <c r="Q104" s="130">
        <v>0</v>
      </c>
      <c r="R104" s="130">
        <v>0</v>
      </c>
      <c r="S104" s="130">
        <v>0</v>
      </c>
      <c r="T104" s="130">
        <v>0</v>
      </c>
      <c r="U104" s="130">
        <v>0</v>
      </c>
    </row>
    <row r="105" spans="1:21">
      <c r="A105" s="293">
        <v>94</v>
      </c>
      <c r="B105" s="286">
        <v>40100841</v>
      </c>
      <c r="C105" s="289" t="s">
        <v>2352</v>
      </c>
      <c r="D105" s="287" t="s">
        <v>26</v>
      </c>
      <c r="E105" s="289" t="s">
        <v>27</v>
      </c>
      <c r="F105" s="286">
        <v>3529010911</v>
      </c>
      <c r="G105" s="305" t="s">
        <v>27</v>
      </c>
      <c r="H105" s="306" t="s">
        <v>28</v>
      </c>
      <c r="I105" s="306" t="s">
        <v>28</v>
      </c>
      <c r="J105" s="307">
        <v>125</v>
      </c>
      <c r="K105" s="330"/>
      <c r="L105" s="351">
        <f t="shared" si="1"/>
        <v>0</v>
      </c>
      <c r="M105" s="339"/>
      <c r="N105" s="339"/>
      <c r="O105" s="301"/>
      <c r="P105" s="340"/>
      <c r="Q105" s="130">
        <v>0</v>
      </c>
      <c r="R105" s="130">
        <v>0</v>
      </c>
      <c r="S105" s="130">
        <v>0</v>
      </c>
      <c r="T105" s="130">
        <v>0</v>
      </c>
      <c r="U105" s="130">
        <v>0</v>
      </c>
    </row>
    <row r="106" spans="1:21" ht="24">
      <c r="A106" s="293">
        <v>95</v>
      </c>
      <c r="B106" s="286">
        <v>40100853</v>
      </c>
      <c r="C106" s="289" t="s">
        <v>2353</v>
      </c>
      <c r="D106" s="287" t="s">
        <v>26</v>
      </c>
      <c r="E106" s="289" t="s">
        <v>27</v>
      </c>
      <c r="F106" s="286">
        <v>3529010911</v>
      </c>
      <c r="G106" s="305" t="s">
        <v>27</v>
      </c>
      <c r="H106" s="306" t="s">
        <v>28</v>
      </c>
      <c r="I106" s="306" t="s">
        <v>28</v>
      </c>
      <c r="J106" s="307">
        <v>1580</v>
      </c>
      <c r="K106" s="330"/>
      <c r="L106" s="351">
        <f t="shared" si="1"/>
        <v>0</v>
      </c>
      <c r="M106" s="339"/>
      <c r="N106" s="339"/>
      <c r="O106" s="301"/>
      <c r="P106" s="340"/>
      <c r="Q106" s="130">
        <v>0</v>
      </c>
      <c r="R106" s="130">
        <v>0</v>
      </c>
      <c r="S106" s="130">
        <v>0</v>
      </c>
      <c r="T106" s="130">
        <v>0</v>
      </c>
      <c r="U106" s="130">
        <v>0</v>
      </c>
    </row>
    <row r="107" spans="1:21" ht="24">
      <c r="A107" s="293">
        <v>96</v>
      </c>
      <c r="B107" s="286">
        <v>40100901</v>
      </c>
      <c r="C107" s="289" t="s">
        <v>2354</v>
      </c>
      <c r="D107" s="287" t="s">
        <v>26</v>
      </c>
      <c r="E107" s="289" t="s">
        <v>2261</v>
      </c>
      <c r="F107" s="286">
        <v>3529010911</v>
      </c>
      <c r="G107" s="305" t="s">
        <v>27</v>
      </c>
      <c r="H107" s="306" t="s">
        <v>28</v>
      </c>
      <c r="I107" s="306" t="s">
        <v>28</v>
      </c>
      <c r="J107" s="307">
        <v>562</v>
      </c>
      <c r="K107" s="330"/>
      <c r="L107" s="351">
        <f t="shared" si="1"/>
        <v>0</v>
      </c>
      <c r="M107" s="339"/>
      <c r="N107" s="339"/>
      <c r="O107" s="301"/>
      <c r="P107" s="340"/>
      <c r="Q107" s="130">
        <v>0</v>
      </c>
      <c r="R107" s="130">
        <v>0</v>
      </c>
      <c r="S107" s="130">
        <v>0</v>
      </c>
      <c r="T107" s="130">
        <v>0</v>
      </c>
      <c r="U107" s="130">
        <v>0</v>
      </c>
    </row>
    <row r="108" spans="1:21" ht="24">
      <c r="A108" s="293">
        <v>97</v>
      </c>
      <c r="B108" s="286">
        <v>40100906</v>
      </c>
      <c r="C108" s="289" t="s">
        <v>2355</v>
      </c>
      <c r="D108" s="287" t="s">
        <v>26</v>
      </c>
      <c r="E108" s="289" t="s">
        <v>2261</v>
      </c>
      <c r="F108" s="286">
        <v>3529010911</v>
      </c>
      <c r="G108" s="305" t="s">
        <v>27</v>
      </c>
      <c r="H108" s="306" t="s">
        <v>28</v>
      </c>
      <c r="I108" s="306" t="s">
        <v>28</v>
      </c>
      <c r="J108" s="307">
        <v>530</v>
      </c>
      <c r="K108" s="330"/>
      <c r="L108" s="351">
        <f t="shared" si="1"/>
        <v>0</v>
      </c>
      <c r="M108" s="339"/>
      <c r="N108" s="339"/>
      <c r="O108" s="301"/>
      <c r="P108" s="340"/>
      <c r="Q108" s="130">
        <v>0</v>
      </c>
      <c r="R108" s="130">
        <v>0</v>
      </c>
      <c r="S108" s="130">
        <v>0</v>
      </c>
      <c r="T108" s="130">
        <v>0</v>
      </c>
      <c r="U108" s="130">
        <v>0</v>
      </c>
    </row>
    <row r="109" spans="1:21">
      <c r="A109" s="293">
        <v>98</v>
      </c>
      <c r="B109" s="286">
        <v>40100911</v>
      </c>
      <c r="C109" s="289" t="s">
        <v>2356</v>
      </c>
      <c r="D109" s="287" t="s">
        <v>26</v>
      </c>
      <c r="E109" s="289" t="s">
        <v>27</v>
      </c>
      <c r="F109" s="286">
        <v>3529010911</v>
      </c>
      <c r="G109" s="305" t="s">
        <v>27</v>
      </c>
      <c r="H109" s="306" t="s">
        <v>28</v>
      </c>
      <c r="I109" s="306" t="s">
        <v>28</v>
      </c>
      <c r="J109" s="307">
        <v>9329</v>
      </c>
      <c r="K109" s="330"/>
      <c r="L109" s="351">
        <f t="shared" si="1"/>
        <v>0</v>
      </c>
      <c r="M109" s="339"/>
      <c r="N109" s="339"/>
      <c r="O109" s="301"/>
      <c r="P109" s="340"/>
      <c r="Q109" s="130">
        <v>0</v>
      </c>
      <c r="R109" s="130">
        <v>0</v>
      </c>
      <c r="S109" s="130">
        <v>0</v>
      </c>
      <c r="T109" s="130">
        <v>0</v>
      </c>
      <c r="U109" s="130">
        <v>0</v>
      </c>
    </row>
    <row r="110" spans="1:21" ht="24">
      <c r="A110" s="293">
        <v>99</v>
      </c>
      <c r="B110" s="286">
        <v>40100916</v>
      </c>
      <c r="C110" s="289" t="s">
        <v>2357</v>
      </c>
      <c r="D110" s="287" t="s">
        <v>26</v>
      </c>
      <c r="E110" s="289" t="s">
        <v>27</v>
      </c>
      <c r="F110" s="286">
        <v>3529010911</v>
      </c>
      <c r="G110" s="305" t="s">
        <v>27</v>
      </c>
      <c r="H110" s="306" t="s">
        <v>28</v>
      </c>
      <c r="I110" s="306" t="s">
        <v>28</v>
      </c>
      <c r="J110" s="307">
        <v>7873</v>
      </c>
      <c r="K110" s="330"/>
      <c r="L110" s="351">
        <f t="shared" si="1"/>
        <v>0</v>
      </c>
      <c r="M110" s="339"/>
      <c r="N110" s="339"/>
      <c r="O110" s="301"/>
      <c r="P110" s="340"/>
      <c r="Q110" s="130">
        <v>0</v>
      </c>
      <c r="R110" s="130">
        <v>0</v>
      </c>
      <c r="S110" s="130">
        <v>0</v>
      </c>
      <c r="T110" s="130">
        <v>0</v>
      </c>
      <c r="U110" s="130">
        <v>0</v>
      </c>
    </row>
    <row r="111" spans="1:21" ht="36">
      <c r="A111" s="293">
        <v>100</v>
      </c>
      <c r="B111" s="286">
        <v>40100921</v>
      </c>
      <c r="C111" s="289" t="s">
        <v>2358</v>
      </c>
      <c r="D111" s="287" t="s">
        <v>26</v>
      </c>
      <c r="E111" s="289" t="s">
        <v>27</v>
      </c>
      <c r="F111" s="286">
        <v>3529010911</v>
      </c>
      <c r="G111" s="305" t="s">
        <v>27</v>
      </c>
      <c r="H111" s="306" t="s">
        <v>28</v>
      </c>
      <c r="I111" s="306" t="s">
        <v>28</v>
      </c>
      <c r="J111" s="307">
        <v>6832</v>
      </c>
      <c r="K111" s="330"/>
      <c r="L111" s="351">
        <f t="shared" si="1"/>
        <v>0</v>
      </c>
      <c r="M111" s="339"/>
      <c r="N111" s="339"/>
      <c r="O111" s="301"/>
      <c r="P111" s="340"/>
      <c r="Q111" s="130">
        <v>0</v>
      </c>
      <c r="R111" s="130">
        <v>0</v>
      </c>
      <c r="S111" s="130">
        <v>0</v>
      </c>
      <c r="T111" s="130">
        <v>0</v>
      </c>
      <c r="U111" s="130">
        <v>0</v>
      </c>
    </row>
    <row r="112" spans="1:21" ht="24">
      <c r="A112" s="293">
        <v>101</v>
      </c>
      <c r="B112" s="286">
        <v>40100925</v>
      </c>
      <c r="C112" s="289" t="s">
        <v>2359</v>
      </c>
      <c r="D112" s="287" t="s">
        <v>26</v>
      </c>
      <c r="E112" s="289" t="s">
        <v>27</v>
      </c>
      <c r="F112" s="286">
        <v>3529010911</v>
      </c>
      <c r="G112" s="305" t="s">
        <v>27</v>
      </c>
      <c r="H112" s="306" t="s">
        <v>28</v>
      </c>
      <c r="I112" s="306" t="s">
        <v>28</v>
      </c>
      <c r="J112" s="307">
        <v>4422</v>
      </c>
      <c r="K112" s="330"/>
      <c r="L112" s="351">
        <f t="shared" si="1"/>
        <v>0</v>
      </c>
      <c r="M112" s="339"/>
      <c r="N112" s="339"/>
      <c r="O112" s="301"/>
      <c r="P112" s="340"/>
      <c r="Q112" s="130">
        <v>0</v>
      </c>
      <c r="R112" s="130">
        <v>0</v>
      </c>
      <c r="S112" s="130">
        <v>0</v>
      </c>
      <c r="T112" s="130">
        <v>0</v>
      </c>
      <c r="U112" s="130">
        <v>0</v>
      </c>
    </row>
    <row r="113" spans="1:21" ht="24">
      <c r="A113" s="293">
        <v>102</v>
      </c>
      <c r="B113" s="286">
        <v>40100927</v>
      </c>
      <c r="C113" s="289" t="s">
        <v>2360</v>
      </c>
      <c r="D113" s="287" t="s">
        <v>26</v>
      </c>
      <c r="E113" s="289" t="s">
        <v>27</v>
      </c>
      <c r="F113" s="286">
        <v>3529010911</v>
      </c>
      <c r="G113" s="305" t="s">
        <v>27</v>
      </c>
      <c r="H113" s="306" t="s">
        <v>28</v>
      </c>
      <c r="I113" s="306" t="s">
        <v>28</v>
      </c>
      <c r="J113" s="307">
        <v>2323</v>
      </c>
      <c r="K113" s="330"/>
      <c r="L113" s="351">
        <f t="shared" si="1"/>
        <v>0</v>
      </c>
      <c r="M113" s="339"/>
      <c r="N113" s="339"/>
      <c r="O113" s="301"/>
      <c r="P113" s="340"/>
      <c r="Q113" s="130">
        <v>0</v>
      </c>
      <c r="R113" s="130">
        <v>0</v>
      </c>
      <c r="S113" s="130">
        <v>0</v>
      </c>
      <c r="T113" s="130">
        <v>0</v>
      </c>
      <c r="U113" s="130">
        <v>0</v>
      </c>
    </row>
    <row r="114" spans="1:21" ht="24">
      <c r="A114" s="293">
        <v>103</v>
      </c>
      <c r="B114" s="286">
        <v>40100941</v>
      </c>
      <c r="C114" s="289" t="s">
        <v>2361</v>
      </c>
      <c r="D114" s="287" t="s">
        <v>26</v>
      </c>
      <c r="E114" s="289" t="s">
        <v>27</v>
      </c>
      <c r="F114" s="286">
        <v>3529010911</v>
      </c>
      <c r="G114" s="305" t="s">
        <v>27</v>
      </c>
      <c r="H114" s="306" t="s">
        <v>28</v>
      </c>
      <c r="I114" s="306" t="s">
        <v>28</v>
      </c>
      <c r="J114" s="307">
        <v>3495</v>
      </c>
      <c r="K114" s="330"/>
      <c r="L114" s="351">
        <f t="shared" si="1"/>
        <v>0</v>
      </c>
      <c r="M114" s="339"/>
      <c r="N114" s="339"/>
      <c r="O114" s="301"/>
      <c r="P114" s="340"/>
      <c r="Q114" s="130">
        <v>0</v>
      </c>
      <c r="R114" s="130">
        <v>0</v>
      </c>
      <c r="S114" s="130">
        <v>0</v>
      </c>
      <c r="T114" s="130">
        <v>0</v>
      </c>
      <c r="U114" s="130">
        <v>0</v>
      </c>
    </row>
    <row r="115" spans="1:21" ht="24">
      <c r="A115" s="293">
        <v>104</v>
      </c>
      <c r="B115" s="286">
        <v>40100946</v>
      </c>
      <c r="C115" s="289" t="s">
        <v>2362</v>
      </c>
      <c r="D115" s="287" t="s">
        <v>26</v>
      </c>
      <c r="E115" s="289" t="s">
        <v>27</v>
      </c>
      <c r="F115" s="286">
        <v>3529010911</v>
      </c>
      <c r="G115" s="305" t="s">
        <v>27</v>
      </c>
      <c r="H115" s="306" t="s">
        <v>28</v>
      </c>
      <c r="I115" s="306" t="s">
        <v>28</v>
      </c>
      <c r="J115" s="307">
        <v>1907</v>
      </c>
      <c r="K115" s="330"/>
      <c r="L115" s="351">
        <f t="shared" si="1"/>
        <v>0</v>
      </c>
      <c r="M115" s="339"/>
      <c r="N115" s="339"/>
      <c r="O115" s="301"/>
      <c r="P115" s="340"/>
      <c r="Q115" s="130">
        <v>0</v>
      </c>
      <c r="R115" s="130">
        <v>0</v>
      </c>
      <c r="S115" s="130">
        <v>0</v>
      </c>
      <c r="T115" s="130">
        <v>0</v>
      </c>
      <c r="U115" s="130">
        <v>0</v>
      </c>
    </row>
    <row r="116" spans="1:21" ht="24">
      <c r="A116" s="293">
        <v>105</v>
      </c>
      <c r="B116" s="286">
        <v>40100951</v>
      </c>
      <c r="C116" s="289" t="s">
        <v>2363</v>
      </c>
      <c r="D116" s="287" t="s">
        <v>26</v>
      </c>
      <c r="E116" s="289" t="s">
        <v>27</v>
      </c>
      <c r="F116" s="286">
        <v>3529010911</v>
      </c>
      <c r="G116" s="305" t="s">
        <v>27</v>
      </c>
      <c r="H116" s="306" t="s">
        <v>28</v>
      </c>
      <c r="I116" s="306" t="s">
        <v>28</v>
      </c>
      <c r="J116" s="307">
        <v>177</v>
      </c>
      <c r="K116" s="330"/>
      <c r="L116" s="351">
        <f t="shared" si="1"/>
        <v>0</v>
      </c>
      <c r="M116" s="339"/>
      <c r="N116" s="339"/>
      <c r="O116" s="301"/>
      <c r="P116" s="340"/>
      <c r="Q116" s="130">
        <v>0</v>
      </c>
      <c r="R116" s="130">
        <v>0</v>
      </c>
      <c r="S116" s="130">
        <v>0</v>
      </c>
      <c r="T116" s="130">
        <v>0</v>
      </c>
      <c r="U116" s="130">
        <v>0</v>
      </c>
    </row>
    <row r="117" spans="1:21" ht="24">
      <c r="A117" s="293">
        <v>106</v>
      </c>
      <c r="B117" s="286">
        <v>40100971</v>
      </c>
      <c r="C117" s="289" t="s">
        <v>2364</v>
      </c>
      <c r="D117" s="287" t="s">
        <v>26</v>
      </c>
      <c r="E117" s="289" t="s">
        <v>27</v>
      </c>
      <c r="F117" s="286">
        <v>3529010911</v>
      </c>
      <c r="G117" s="305" t="s">
        <v>27</v>
      </c>
      <c r="H117" s="306" t="s">
        <v>28</v>
      </c>
      <c r="I117" s="306" t="s">
        <v>28</v>
      </c>
      <c r="J117" s="307">
        <v>173</v>
      </c>
      <c r="K117" s="330"/>
      <c r="L117" s="351">
        <f t="shared" si="1"/>
        <v>0</v>
      </c>
      <c r="M117" s="339"/>
      <c r="N117" s="339"/>
      <c r="O117" s="301"/>
      <c r="P117" s="340"/>
      <c r="Q117" s="130">
        <v>0</v>
      </c>
      <c r="R117" s="130">
        <v>0</v>
      </c>
      <c r="S117" s="130">
        <v>0</v>
      </c>
      <c r="T117" s="130">
        <v>0</v>
      </c>
      <c r="U117" s="130">
        <v>0</v>
      </c>
    </row>
    <row r="118" spans="1:21" ht="24">
      <c r="A118" s="293">
        <v>107</v>
      </c>
      <c r="B118" s="286">
        <v>40100976</v>
      </c>
      <c r="C118" s="289" t="s">
        <v>2365</v>
      </c>
      <c r="D118" s="287" t="s">
        <v>26</v>
      </c>
      <c r="E118" s="289" t="s">
        <v>27</v>
      </c>
      <c r="F118" s="286">
        <v>3529010911</v>
      </c>
      <c r="G118" s="305" t="s">
        <v>27</v>
      </c>
      <c r="H118" s="306" t="s">
        <v>28</v>
      </c>
      <c r="I118" s="306" t="s">
        <v>28</v>
      </c>
      <c r="J118" s="307">
        <v>102</v>
      </c>
      <c r="K118" s="330"/>
      <c r="L118" s="351">
        <f t="shared" si="1"/>
        <v>0</v>
      </c>
      <c r="M118" s="339"/>
      <c r="N118" s="339"/>
      <c r="O118" s="301"/>
      <c r="P118" s="340"/>
      <c r="Q118" s="130">
        <v>0</v>
      </c>
      <c r="R118" s="130">
        <v>0</v>
      </c>
      <c r="S118" s="130">
        <v>0</v>
      </c>
      <c r="T118" s="130">
        <v>0</v>
      </c>
      <c r="U118" s="130">
        <v>0</v>
      </c>
    </row>
    <row r="119" spans="1:21" ht="24">
      <c r="A119" s="293">
        <v>108</v>
      </c>
      <c r="B119" s="286">
        <v>40100986</v>
      </c>
      <c r="C119" s="289" t="s">
        <v>2366</v>
      </c>
      <c r="D119" s="287" t="s">
        <v>26</v>
      </c>
      <c r="E119" s="289" t="s">
        <v>27</v>
      </c>
      <c r="F119" s="286">
        <v>3529010911</v>
      </c>
      <c r="G119" s="305" t="s">
        <v>27</v>
      </c>
      <c r="H119" s="306" t="s">
        <v>28</v>
      </c>
      <c r="I119" s="306" t="s">
        <v>28</v>
      </c>
      <c r="J119" s="307">
        <v>156</v>
      </c>
      <c r="K119" s="330"/>
      <c r="L119" s="351">
        <f t="shared" si="1"/>
        <v>0</v>
      </c>
      <c r="M119" s="339"/>
      <c r="N119" s="339"/>
      <c r="O119" s="301"/>
      <c r="P119" s="340"/>
      <c r="Q119" s="130">
        <v>0</v>
      </c>
      <c r="R119" s="130">
        <v>0</v>
      </c>
      <c r="S119" s="130">
        <v>0</v>
      </c>
      <c r="T119" s="130">
        <v>0</v>
      </c>
      <c r="U119" s="130">
        <v>0</v>
      </c>
    </row>
    <row r="120" spans="1:21" ht="24">
      <c r="A120" s="293">
        <v>109</v>
      </c>
      <c r="B120" s="286">
        <v>40100991</v>
      </c>
      <c r="C120" s="289" t="s">
        <v>2367</v>
      </c>
      <c r="D120" s="287" t="s">
        <v>26</v>
      </c>
      <c r="E120" s="289" t="s">
        <v>27</v>
      </c>
      <c r="F120" s="286">
        <v>3529010911</v>
      </c>
      <c r="G120" s="305" t="s">
        <v>27</v>
      </c>
      <c r="H120" s="306" t="s">
        <v>28</v>
      </c>
      <c r="I120" s="306" t="s">
        <v>28</v>
      </c>
      <c r="J120" s="307">
        <v>172</v>
      </c>
      <c r="K120" s="330"/>
      <c r="L120" s="351">
        <f t="shared" si="1"/>
        <v>0</v>
      </c>
      <c r="M120" s="339"/>
      <c r="N120" s="339"/>
      <c r="O120" s="301"/>
      <c r="P120" s="340"/>
      <c r="Q120" s="130">
        <v>0</v>
      </c>
      <c r="R120" s="130">
        <v>0</v>
      </c>
      <c r="S120" s="130">
        <v>0</v>
      </c>
      <c r="T120" s="130">
        <v>0</v>
      </c>
      <c r="U120" s="130">
        <v>0</v>
      </c>
    </row>
    <row r="121" spans="1:21" ht="24">
      <c r="A121" s="293">
        <v>110</v>
      </c>
      <c r="B121" s="286">
        <v>40100996</v>
      </c>
      <c r="C121" s="289" t="s">
        <v>2368</v>
      </c>
      <c r="D121" s="287" t="s">
        <v>26</v>
      </c>
      <c r="E121" s="289" t="s">
        <v>27</v>
      </c>
      <c r="F121" s="286">
        <v>3529010911</v>
      </c>
      <c r="G121" s="305" t="s">
        <v>27</v>
      </c>
      <c r="H121" s="306" t="s">
        <v>28</v>
      </c>
      <c r="I121" s="306" t="s">
        <v>28</v>
      </c>
      <c r="J121" s="307">
        <v>188</v>
      </c>
      <c r="K121" s="330"/>
      <c r="L121" s="351">
        <f t="shared" si="1"/>
        <v>0</v>
      </c>
      <c r="M121" s="339"/>
      <c r="N121" s="339"/>
      <c r="O121" s="301"/>
      <c r="P121" s="340"/>
      <c r="Q121" s="130">
        <v>0</v>
      </c>
      <c r="R121" s="130">
        <v>0</v>
      </c>
      <c r="S121" s="130">
        <v>0</v>
      </c>
      <c r="T121" s="130">
        <v>0</v>
      </c>
      <c r="U121" s="130">
        <v>0</v>
      </c>
    </row>
    <row r="122" spans="1:21" ht="24">
      <c r="A122" s="293">
        <v>111</v>
      </c>
      <c r="B122" s="286">
        <v>40101001</v>
      </c>
      <c r="C122" s="289" t="s">
        <v>2369</v>
      </c>
      <c r="D122" s="287" t="s">
        <v>26</v>
      </c>
      <c r="E122" s="289" t="s">
        <v>27</v>
      </c>
      <c r="F122" s="286">
        <v>3529010911</v>
      </c>
      <c r="G122" s="305" t="s">
        <v>27</v>
      </c>
      <c r="H122" s="306" t="s">
        <v>28</v>
      </c>
      <c r="I122" s="306" t="s">
        <v>28</v>
      </c>
      <c r="J122" s="307">
        <v>176</v>
      </c>
      <c r="K122" s="330"/>
      <c r="L122" s="351">
        <f t="shared" si="1"/>
        <v>0</v>
      </c>
      <c r="M122" s="339"/>
      <c r="N122" s="339"/>
      <c r="O122" s="301"/>
      <c r="P122" s="340"/>
      <c r="Q122" s="130">
        <v>0</v>
      </c>
      <c r="R122" s="130">
        <v>0</v>
      </c>
      <c r="S122" s="130">
        <v>0</v>
      </c>
      <c r="T122" s="130">
        <v>0</v>
      </c>
      <c r="U122" s="130">
        <v>0</v>
      </c>
    </row>
    <row r="123" spans="1:21" ht="24">
      <c r="A123" s="293">
        <v>112</v>
      </c>
      <c r="B123" s="286">
        <v>40101003</v>
      </c>
      <c r="C123" s="289" t="s">
        <v>2370</v>
      </c>
      <c r="D123" s="287" t="s">
        <v>26</v>
      </c>
      <c r="E123" s="289" t="s">
        <v>27</v>
      </c>
      <c r="F123" s="286">
        <v>3529010911</v>
      </c>
      <c r="G123" s="305" t="s">
        <v>27</v>
      </c>
      <c r="H123" s="306" t="s">
        <v>28</v>
      </c>
      <c r="I123" s="306" t="s">
        <v>28</v>
      </c>
      <c r="J123" s="307">
        <v>111</v>
      </c>
      <c r="K123" s="330"/>
      <c r="L123" s="351">
        <f t="shared" si="1"/>
        <v>0</v>
      </c>
      <c r="M123" s="339"/>
      <c r="N123" s="339"/>
      <c r="O123" s="301"/>
      <c r="P123" s="340"/>
      <c r="Q123" s="130">
        <v>0</v>
      </c>
      <c r="R123" s="130">
        <v>0</v>
      </c>
      <c r="S123" s="130">
        <v>0</v>
      </c>
      <c r="T123" s="130">
        <v>0</v>
      </c>
      <c r="U123" s="130">
        <v>0</v>
      </c>
    </row>
    <row r="124" spans="1:21" ht="72">
      <c r="A124" s="293">
        <v>113</v>
      </c>
      <c r="B124" s="286">
        <v>40101009</v>
      </c>
      <c r="C124" s="289" t="s">
        <v>2371</v>
      </c>
      <c r="D124" s="287" t="s">
        <v>26</v>
      </c>
      <c r="E124" s="289" t="s">
        <v>27</v>
      </c>
      <c r="F124" s="286">
        <v>3529010911</v>
      </c>
      <c r="G124" s="305" t="s">
        <v>27</v>
      </c>
      <c r="H124" s="306" t="s">
        <v>28</v>
      </c>
      <c r="I124" s="306" t="s">
        <v>28</v>
      </c>
      <c r="J124" s="307">
        <v>9</v>
      </c>
      <c r="K124" s="330"/>
      <c r="L124" s="351">
        <f t="shared" si="1"/>
        <v>0</v>
      </c>
      <c r="M124" s="339"/>
      <c r="N124" s="339"/>
      <c r="O124" s="301"/>
      <c r="P124" s="340"/>
      <c r="Q124" s="130">
        <v>0</v>
      </c>
      <c r="R124" s="130">
        <v>0</v>
      </c>
      <c r="S124" s="130">
        <v>0</v>
      </c>
      <c r="T124" s="130">
        <v>0</v>
      </c>
      <c r="U124" s="130">
        <v>0</v>
      </c>
    </row>
    <row r="125" spans="1:21" ht="72">
      <c r="A125" s="293">
        <v>114</v>
      </c>
      <c r="B125" s="286">
        <v>40101010</v>
      </c>
      <c r="C125" s="289" t="s">
        <v>2372</v>
      </c>
      <c r="D125" s="287" t="s">
        <v>26</v>
      </c>
      <c r="E125" s="289" t="s">
        <v>27</v>
      </c>
      <c r="F125" s="286">
        <v>3529010911</v>
      </c>
      <c r="G125" s="305" t="s">
        <v>27</v>
      </c>
      <c r="H125" s="306" t="s">
        <v>28</v>
      </c>
      <c r="I125" s="306" t="s">
        <v>28</v>
      </c>
      <c r="J125" s="307">
        <v>8</v>
      </c>
      <c r="K125" s="330"/>
      <c r="L125" s="351">
        <f t="shared" si="1"/>
        <v>0</v>
      </c>
      <c r="M125" s="339"/>
      <c r="N125" s="339"/>
      <c r="O125" s="301"/>
      <c r="P125" s="340"/>
      <c r="Q125" s="130">
        <v>0</v>
      </c>
      <c r="R125" s="130">
        <v>0</v>
      </c>
      <c r="S125" s="130">
        <v>0</v>
      </c>
      <c r="T125" s="130">
        <v>0</v>
      </c>
      <c r="U125" s="130">
        <v>0</v>
      </c>
    </row>
    <row r="126" spans="1:21" ht="24">
      <c r="A126" s="293">
        <v>115</v>
      </c>
      <c r="B126" s="286">
        <v>40200011</v>
      </c>
      <c r="C126" s="289" t="s">
        <v>2373</v>
      </c>
      <c r="D126" s="287" t="s">
        <v>26</v>
      </c>
      <c r="E126" s="289" t="s">
        <v>27</v>
      </c>
      <c r="F126" s="286">
        <v>3529010914</v>
      </c>
      <c r="G126" s="305" t="s">
        <v>27</v>
      </c>
      <c r="H126" s="306" t="s">
        <v>28</v>
      </c>
      <c r="I126" s="306" t="s">
        <v>28</v>
      </c>
      <c r="J126" s="307">
        <v>245</v>
      </c>
      <c r="K126" s="330"/>
      <c r="L126" s="351">
        <f t="shared" si="1"/>
        <v>0</v>
      </c>
      <c r="M126" s="339"/>
      <c r="N126" s="339"/>
      <c r="O126" s="301"/>
      <c r="P126" s="340"/>
      <c r="Q126" s="130">
        <v>0</v>
      </c>
      <c r="R126" s="130">
        <v>0</v>
      </c>
      <c r="S126" s="130">
        <v>0</v>
      </c>
      <c r="T126" s="130">
        <v>0</v>
      </c>
      <c r="U126" s="130">
        <v>0</v>
      </c>
    </row>
    <row r="127" spans="1:21">
      <c r="A127" s="293">
        <v>116</v>
      </c>
      <c r="B127" s="286">
        <v>40200016</v>
      </c>
      <c r="C127" s="289" t="s">
        <v>2374</v>
      </c>
      <c r="D127" s="287" t="s">
        <v>26</v>
      </c>
      <c r="E127" s="289" t="s">
        <v>27</v>
      </c>
      <c r="F127" s="286">
        <v>3529010914</v>
      </c>
      <c r="G127" s="305" t="s">
        <v>27</v>
      </c>
      <c r="H127" s="306" t="s">
        <v>28</v>
      </c>
      <c r="I127" s="306" t="s">
        <v>28</v>
      </c>
      <c r="J127" s="307">
        <v>127</v>
      </c>
      <c r="K127" s="330"/>
      <c r="L127" s="351">
        <f t="shared" si="1"/>
        <v>0</v>
      </c>
      <c r="M127" s="339"/>
      <c r="N127" s="339"/>
      <c r="O127" s="301"/>
      <c r="P127" s="340"/>
      <c r="Q127" s="130">
        <v>0</v>
      </c>
      <c r="R127" s="130">
        <v>0</v>
      </c>
      <c r="S127" s="130">
        <v>0</v>
      </c>
      <c r="T127" s="130">
        <v>0</v>
      </c>
      <c r="U127" s="130">
        <v>0</v>
      </c>
    </row>
    <row r="128" spans="1:21" ht="24">
      <c r="A128" s="293">
        <v>117</v>
      </c>
      <c r="B128" s="286">
        <v>40200021</v>
      </c>
      <c r="C128" s="289" t="s">
        <v>2375</v>
      </c>
      <c r="D128" s="287" t="s">
        <v>26</v>
      </c>
      <c r="E128" s="289" t="s">
        <v>27</v>
      </c>
      <c r="F128" s="286">
        <v>3529010914</v>
      </c>
      <c r="G128" s="305" t="s">
        <v>27</v>
      </c>
      <c r="H128" s="306" t="s">
        <v>28</v>
      </c>
      <c r="I128" s="306" t="s">
        <v>28</v>
      </c>
      <c r="J128" s="307">
        <v>605</v>
      </c>
      <c r="K128" s="330"/>
      <c r="L128" s="351">
        <f t="shared" si="1"/>
        <v>0</v>
      </c>
      <c r="M128" s="339"/>
      <c r="N128" s="339"/>
      <c r="O128" s="301"/>
      <c r="P128" s="340"/>
      <c r="Q128" s="130">
        <v>0</v>
      </c>
      <c r="R128" s="130">
        <v>0</v>
      </c>
      <c r="S128" s="130">
        <v>0</v>
      </c>
      <c r="T128" s="130">
        <v>0</v>
      </c>
      <c r="U128" s="130">
        <v>0</v>
      </c>
    </row>
    <row r="129" spans="1:21" ht="24">
      <c r="A129" s="293">
        <v>118</v>
      </c>
      <c r="B129" s="286">
        <v>40200026</v>
      </c>
      <c r="C129" s="289" t="s">
        <v>2376</v>
      </c>
      <c r="D129" s="287" t="s">
        <v>26</v>
      </c>
      <c r="E129" s="289" t="s">
        <v>27</v>
      </c>
      <c r="F129" s="286">
        <v>3529010914</v>
      </c>
      <c r="G129" s="305" t="s">
        <v>27</v>
      </c>
      <c r="H129" s="306" t="s">
        <v>28</v>
      </c>
      <c r="I129" s="306" t="s">
        <v>28</v>
      </c>
      <c r="J129" s="307">
        <v>274</v>
      </c>
      <c r="K129" s="330"/>
      <c r="L129" s="351">
        <f t="shared" si="1"/>
        <v>0</v>
      </c>
      <c r="M129" s="339"/>
      <c r="N129" s="339"/>
      <c r="O129" s="301"/>
      <c r="P129" s="340"/>
      <c r="Q129" s="130">
        <v>0</v>
      </c>
      <c r="R129" s="130">
        <v>0</v>
      </c>
      <c r="S129" s="130">
        <v>0</v>
      </c>
      <c r="T129" s="130">
        <v>0</v>
      </c>
      <c r="U129" s="130">
        <v>0</v>
      </c>
    </row>
    <row r="130" spans="1:21" ht="24">
      <c r="A130" s="293">
        <v>119</v>
      </c>
      <c r="B130" s="286">
        <v>40200031</v>
      </c>
      <c r="C130" s="289" t="s">
        <v>2377</v>
      </c>
      <c r="D130" s="287" t="s">
        <v>26</v>
      </c>
      <c r="E130" s="289" t="s">
        <v>27</v>
      </c>
      <c r="F130" s="286">
        <v>3529010914</v>
      </c>
      <c r="G130" s="305" t="s">
        <v>27</v>
      </c>
      <c r="H130" s="306" t="s">
        <v>28</v>
      </c>
      <c r="I130" s="306" t="s">
        <v>28</v>
      </c>
      <c r="J130" s="307">
        <v>613</v>
      </c>
      <c r="K130" s="330"/>
      <c r="L130" s="351">
        <f t="shared" si="1"/>
        <v>0</v>
      </c>
      <c r="M130" s="339"/>
      <c r="N130" s="339"/>
      <c r="O130" s="301"/>
      <c r="P130" s="340"/>
      <c r="Q130" s="130">
        <v>0</v>
      </c>
      <c r="R130" s="130">
        <v>0</v>
      </c>
      <c r="S130" s="130">
        <v>0</v>
      </c>
      <c r="T130" s="130">
        <v>0</v>
      </c>
      <c r="U130" s="130">
        <v>0</v>
      </c>
    </row>
    <row r="131" spans="1:21" ht="24">
      <c r="A131" s="293">
        <v>120</v>
      </c>
      <c r="B131" s="286">
        <v>40200036</v>
      </c>
      <c r="C131" s="289" t="s">
        <v>2378</v>
      </c>
      <c r="D131" s="287" t="s">
        <v>26</v>
      </c>
      <c r="E131" s="289" t="s">
        <v>27</v>
      </c>
      <c r="F131" s="286">
        <v>3529010914</v>
      </c>
      <c r="G131" s="305" t="s">
        <v>27</v>
      </c>
      <c r="H131" s="306" t="s">
        <v>28</v>
      </c>
      <c r="I131" s="306" t="s">
        <v>28</v>
      </c>
      <c r="J131" s="307">
        <v>566</v>
      </c>
      <c r="K131" s="330"/>
      <c r="L131" s="351">
        <f t="shared" si="1"/>
        <v>0</v>
      </c>
      <c r="M131" s="339"/>
      <c r="N131" s="339"/>
      <c r="O131" s="301"/>
      <c r="P131" s="340"/>
      <c r="Q131" s="130">
        <v>0</v>
      </c>
      <c r="R131" s="130">
        <v>0</v>
      </c>
      <c r="S131" s="130">
        <v>0</v>
      </c>
      <c r="T131" s="130">
        <v>0</v>
      </c>
      <c r="U131" s="130">
        <v>0</v>
      </c>
    </row>
    <row r="132" spans="1:21" ht="36">
      <c r="A132" s="293">
        <v>121</v>
      </c>
      <c r="B132" s="286">
        <v>40200041</v>
      </c>
      <c r="C132" s="289" t="s">
        <v>2379</v>
      </c>
      <c r="D132" s="287" t="s">
        <v>26</v>
      </c>
      <c r="E132" s="289" t="s">
        <v>27</v>
      </c>
      <c r="F132" s="286">
        <v>3529010914</v>
      </c>
      <c r="G132" s="305" t="s">
        <v>27</v>
      </c>
      <c r="H132" s="306" t="s">
        <v>28</v>
      </c>
      <c r="I132" s="306" t="s">
        <v>28</v>
      </c>
      <c r="J132" s="307">
        <v>573</v>
      </c>
      <c r="K132" s="330"/>
      <c r="L132" s="351">
        <f t="shared" si="1"/>
        <v>0</v>
      </c>
      <c r="M132" s="339"/>
      <c r="N132" s="339"/>
      <c r="O132" s="301"/>
      <c r="P132" s="340"/>
      <c r="Q132" s="130">
        <v>0</v>
      </c>
      <c r="R132" s="130">
        <v>0</v>
      </c>
      <c r="S132" s="130">
        <v>0</v>
      </c>
      <c r="T132" s="130">
        <v>0</v>
      </c>
      <c r="U132" s="130">
        <v>0</v>
      </c>
    </row>
    <row r="133" spans="1:21" ht="24">
      <c r="A133" s="293">
        <v>122</v>
      </c>
      <c r="B133" s="286">
        <v>40200051</v>
      </c>
      <c r="C133" s="289" t="s">
        <v>2380</v>
      </c>
      <c r="D133" s="287" t="s">
        <v>26</v>
      </c>
      <c r="E133" s="289" t="s">
        <v>2381</v>
      </c>
      <c r="F133" s="286">
        <v>3529010914</v>
      </c>
      <c r="G133" s="305" t="s">
        <v>27</v>
      </c>
      <c r="H133" s="306" t="s">
        <v>28</v>
      </c>
      <c r="I133" s="306" t="s">
        <v>28</v>
      </c>
      <c r="J133" s="307">
        <v>137</v>
      </c>
      <c r="K133" s="330"/>
      <c r="L133" s="351">
        <f t="shared" si="1"/>
        <v>0</v>
      </c>
      <c r="M133" s="339"/>
      <c r="N133" s="339"/>
      <c r="O133" s="301"/>
      <c r="P133" s="340"/>
      <c r="Q133" s="130">
        <v>0</v>
      </c>
      <c r="R133" s="130">
        <v>0</v>
      </c>
      <c r="S133" s="130">
        <v>0</v>
      </c>
      <c r="T133" s="130">
        <v>0</v>
      </c>
      <c r="U133" s="130">
        <v>0</v>
      </c>
    </row>
    <row r="134" spans="1:21" ht="36">
      <c r="A134" s="293">
        <v>123</v>
      </c>
      <c r="B134" s="286">
        <v>40200052</v>
      </c>
      <c r="C134" s="289" t="s">
        <v>2382</v>
      </c>
      <c r="D134" s="287" t="s">
        <v>26</v>
      </c>
      <c r="E134" s="289" t="s">
        <v>27</v>
      </c>
      <c r="F134" s="286">
        <v>3529010914</v>
      </c>
      <c r="G134" s="305" t="s">
        <v>27</v>
      </c>
      <c r="H134" s="306" t="s">
        <v>28</v>
      </c>
      <c r="I134" s="306" t="s">
        <v>28</v>
      </c>
      <c r="J134" s="307">
        <v>112</v>
      </c>
      <c r="K134" s="330"/>
      <c r="L134" s="351">
        <f t="shared" si="1"/>
        <v>0</v>
      </c>
      <c r="M134" s="339"/>
      <c r="N134" s="339"/>
      <c r="O134" s="301"/>
      <c r="P134" s="340"/>
      <c r="Q134" s="130">
        <v>0</v>
      </c>
      <c r="R134" s="130">
        <v>0</v>
      </c>
      <c r="S134" s="130">
        <v>0</v>
      </c>
      <c r="T134" s="130">
        <v>0</v>
      </c>
      <c r="U134" s="130">
        <v>0</v>
      </c>
    </row>
    <row r="135" spans="1:21" ht="36">
      <c r="A135" s="293">
        <v>124</v>
      </c>
      <c r="B135" s="286">
        <v>40200053</v>
      </c>
      <c r="C135" s="289" t="s">
        <v>2383</v>
      </c>
      <c r="D135" s="287" t="s">
        <v>26</v>
      </c>
      <c r="E135" s="289" t="s">
        <v>27</v>
      </c>
      <c r="F135" s="286">
        <v>3529010914</v>
      </c>
      <c r="G135" s="305" t="s">
        <v>27</v>
      </c>
      <c r="H135" s="306" t="s">
        <v>28</v>
      </c>
      <c r="I135" s="306" t="s">
        <v>28</v>
      </c>
      <c r="J135" s="307">
        <v>112</v>
      </c>
      <c r="K135" s="330"/>
      <c r="L135" s="351">
        <f t="shared" si="1"/>
        <v>0</v>
      </c>
      <c r="M135" s="339"/>
      <c r="N135" s="339"/>
      <c r="O135" s="301"/>
      <c r="P135" s="340"/>
      <c r="Q135" s="130">
        <v>0</v>
      </c>
      <c r="R135" s="130">
        <v>0</v>
      </c>
      <c r="S135" s="130">
        <v>0</v>
      </c>
      <c r="T135" s="130">
        <v>0</v>
      </c>
      <c r="U135" s="130">
        <v>0</v>
      </c>
    </row>
    <row r="136" spans="1:21" ht="36">
      <c r="A136" s="293">
        <v>125</v>
      </c>
      <c r="B136" s="286">
        <v>40200054</v>
      </c>
      <c r="C136" s="289" t="s">
        <v>2384</v>
      </c>
      <c r="D136" s="287" t="s">
        <v>26</v>
      </c>
      <c r="E136" s="289" t="s">
        <v>27</v>
      </c>
      <c r="F136" s="286">
        <v>3529010914</v>
      </c>
      <c r="G136" s="305" t="s">
        <v>27</v>
      </c>
      <c r="H136" s="306" t="s">
        <v>28</v>
      </c>
      <c r="I136" s="306" t="s">
        <v>28</v>
      </c>
      <c r="J136" s="307">
        <v>62</v>
      </c>
      <c r="K136" s="330"/>
      <c r="L136" s="351">
        <f t="shared" si="1"/>
        <v>0</v>
      </c>
      <c r="M136" s="339"/>
      <c r="N136" s="339"/>
      <c r="O136" s="301"/>
      <c r="P136" s="340"/>
      <c r="Q136" s="130">
        <v>0</v>
      </c>
      <c r="R136" s="130">
        <v>0</v>
      </c>
      <c r="S136" s="130">
        <v>0</v>
      </c>
      <c r="T136" s="130">
        <v>0</v>
      </c>
      <c r="U136" s="130">
        <v>0</v>
      </c>
    </row>
    <row r="137" spans="1:21">
      <c r="A137" s="293">
        <v>126</v>
      </c>
      <c r="B137" s="286">
        <v>40200056</v>
      </c>
      <c r="C137" s="289" t="s">
        <v>2385</v>
      </c>
      <c r="D137" s="287" t="s">
        <v>26</v>
      </c>
      <c r="E137" s="289" t="s">
        <v>27</v>
      </c>
      <c r="F137" s="286">
        <v>3529010914</v>
      </c>
      <c r="G137" s="305" t="s">
        <v>27</v>
      </c>
      <c r="H137" s="306" t="s">
        <v>28</v>
      </c>
      <c r="I137" s="306" t="s">
        <v>28</v>
      </c>
      <c r="J137" s="307">
        <v>901</v>
      </c>
      <c r="K137" s="330"/>
      <c r="L137" s="351">
        <f t="shared" si="1"/>
        <v>0</v>
      </c>
      <c r="M137" s="339"/>
      <c r="N137" s="339"/>
      <c r="O137" s="301"/>
      <c r="P137" s="340"/>
      <c r="Q137" s="130">
        <v>0</v>
      </c>
      <c r="R137" s="130">
        <v>0</v>
      </c>
      <c r="S137" s="130">
        <v>0</v>
      </c>
      <c r="T137" s="130">
        <v>0</v>
      </c>
      <c r="U137" s="130">
        <v>0</v>
      </c>
    </row>
    <row r="138" spans="1:21" ht="36">
      <c r="A138" s="293">
        <v>127</v>
      </c>
      <c r="B138" s="286">
        <v>40200061</v>
      </c>
      <c r="C138" s="289" t="s">
        <v>2386</v>
      </c>
      <c r="D138" s="287" t="s">
        <v>26</v>
      </c>
      <c r="E138" s="289" t="s">
        <v>2387</v>
      </c>
      <c r="F138" s="290">
        <v>481700921</v>
      </c>
      <c r="G138" s="305" t="s">
        <v>27</v>
      </c>
      <c r="H138" s="306" t="s">
        <v>28</v>
      </c>
      <c r="I138" s="306" t="s">
        <v>28</v>
      </c>
      <c r="J138" s="307">
        <v>25</v>
      </c>
      <c r="K138" s="330"/>
      <c r="L138" s="351">
        <f t="shared" si="1"/>
        <v>0</v>
      </c>
      <c r="M138" s="339"/>
      <c r="N138" s="339"/>
      <c r="O138" s="301"/>
      <c r="P138" s="340"/>
      <c r="Q138" s="130">
        <v>0</v>
      </c>
      <c r="R138" s="130">
        <v>0</v>
      </c>
      <c r="S138" s="130">
        <v>0</v>
      </c>
      <c r="T138" s="130">
        <v>0</v>
      </c>
      <c r="U138" s="130">
        <v>0</v>
      </c>
    </row>
    <row r="139" spans="1:21" ht="168">
      <c r="A139" s="293">
        <v>128</v>
      </c>
      <c r="B139" s="286">
        <v>40300001</v>
      </c>
      <c r="C139" s="289" t="s">
        <v>2388</v>
      </c>
      <c r="D139" s="287" t="s">
        <v>1144</v>
      </c>
      <c r="E139" s="289" t="s">
        <v>2389</v>
      </c>
      <c r="F139" s="290">
        <v>481700921</v>
      </c>
      <c r="G139" s="305" t="s">
        <v>27</v>
      </c>
      <c r="H139" s="306" t="s">
        <v>27</v>
      </c>
      <c r="I139" s="306" t="s">
        <v>28</v>
      </c>
      <c r="J139" s="307">
        <v>24</v>
      </c>
      <c r="K139" s="330"/>
      <c r="L139" s="351">
        <f t="shared" si="1"/>
        <v>0</v>
      </c>
      <c r="M139" s="339"/>
      <c r="N139" s="339"/>
      <c r="O139" s="301"/>
      <c r="P139" s="340"/>
      <c r="Q139" s="130">
        <v>0</v>
      </c>
      <c r="R139" s="130">
        <v>0</v>
      </c>
      <c r="S139" s="130">
        <v>0</v>
      </c>
      <c r="T139" s="130">
        <v>0</v>
      </c>
      <c r="U139" s="130">
        <v>0</v>
      </c>
    </row>
    <row r="140" spans="1:21" ht="84">
      <c r="A140" s="293">
        <v>129</v>
      </c>
      <c r="B140" s="286">
        <v>40300006</v>
      </c>
      <c r="C140" s="289" t="s">
        <v>2390</v>
      </c>
      <c r="D140" s="287" t="s">
        <v>1144</v>
      </c>
      <c r="E140" s="289" t="s">
        <v>2391</v>
      </c>
      <c r="F140" s="290">
        <v>481700921</v>
      </c>
      <c r="G140" s="305" t="s">
        <v>27</v>
      </c>
      <c r="H140" s="306" t="s">
        <v>27</v>
      </c>
      <c r="I140" s="306" t="s">
        <v>28</v>
      </c>
      <c r="J140" s="307">
        <v>25</v>
      </c>
      <c r="K140" s="330"/>
      <c r="L140" s="351">
        <f t="shared" si="1"/>
        <v>0</v>
      </c>
      <c r="M140" s="339"/>
      <c r="N140" s="339"/>
      <c r="O140" s="301"/>
      <c r="P140" s="340"/>
      <c r="Q140" s="130">
        <v>0</v>
      </c>
      <c r="R140" s="130">
        <v>0</v>
      </c>
      <c r="S140" s="130">
        <v>0</v>
      </c>
      <c r="T140" s="130">
        <v>0</v>
      </c>
      <c r="U140" s="130">
        <v>0</v>
      </c>
    </row>
    <row r="141" spans="1:21" ht="132">
      <c r="A141" s="293">
        <v>130</v>
      </c>
      <c r="B141" s="286">
        <v>40300016</v>
      </c>
      <c r="C141" s="289" t="s">
        <v>2392</v>
      </c>
      <c r="D141" s="287" t="s">
        <v>26</v>
      </c>
      <c r="E141" s="289" t="s">
        <v>2393</v>
      </c>
      <c r="F141" s="290">
        <v>481700921</v>
      </c>
      <c r="G141" s="305" t="s">
        <v>27</v>
      </c>
      <c r="H141" s="306" t="s">
        <v>27</v>
      </c>
      <c r="I141" s="306" t="s">
        <v>28</v>
      </c>
      <c r="J141" s="307">
        <v>0</v>
      </c>
      <c r="K141" s="330"/>
      <c r="L141" s="351">
        <f t="shared" ref="L141:L204" si="2">+K141*J141</f>
        <v>0</v>
      </c>
      <c r="M141" s="339"/>
      <c r="N141" s="339"/>
      <c r="O141" s="301"/>
      <c r="P141" s="340"/>
      <c r="Q141" s="130">
        <v>0</v>
      </c>
      <c r="R141" s="130">
        <v>0</v>
      </c>
      <c r="S141" s="130">
        <v>0</v>
      </c>
      <c r="T141" s="130">
        <v>0</v>
      </c>
      <c r="U141" s="130">
        <v>0</v>
      </c>
    </row>
    <row r="142" spans="1:21" ht="48">
      <c r="A142" s="293">
        <v>131</v>
      </c>
      <c r="B142" s="286">
        <v>40300026</v>
      </c>
      <c r="C142" s="289" t="s">
        <v>2394</v>
      </c>
      <c r="D142" s="287" t="s">
        <v>26</v>
      </c>
      <c r="E142" s="289" t="s">
        <v>2395</v>
      </c>
      <c r="F142" s="290">
        <v>481700921</v>
      </c>
      <c r="G142" s="305" t="s">
        <v>27</v>
      </c>
      <c r="H142" s="306" t="s">
        <v>27</v>
      </c>
      <c r="I142" s="306" t="s">
        <v>28</v>
      </c>
      <c r="J142" s="307">
        <v>7</v>
      </c>
      <c r="K142" s="330"/>
      <c r="L142" s="351">
        <f t="shared" si="2"/>
        <v>0</v>
      </c>
      <c r="M142" s="339"/>
      <c r="N142" s="339"/>
      <c r="O142" s="301"/>
      <c r="P142" s="340"/>
      <c r="Q142" s="130">
        <v>0</v>
      </c>
      <c r="R142" s="130">
        <v>0</v>
      </c>
      <c r="S142" s="130">
        <v>0</v>
      </c>
      <c r="T142" s="130">
        <v>0</v>
      </c>
      <c r="U142" s="130">
        <v>0</v>
      </c>
    </row>
    <row r="143" spans="1:21" ht="24">
      <c r="A143" s="293">
        <v>132</v>
      </c>
      <c r="B143" s="286">
        <v>40300031</v>
      </c>
      <c r="C143" s="289" t="s">
        <v>2396</v>
      </c>
      <c r="D143" s="287" t="s">
        <v>26</v>
      </c>
      <c r="E143" s="289" t="s">
        <v>2397</v>
      </c>
      <c r="F143" s="290">
        <v>481700921</v>
      </c>
      <c r="G143" s="305" t="s">
        <v>27</v>
      </c>
      <c r="H143" s="306" t="s">
        <v>27</v>
      </c>
      <c r="I143" s="306" t="s">
        <v>28</v>
      </c>
      <c r="J143" s="307">
        <v>7</v>
      </c>
      <c r="K143" s="330"/>
      <c r="L143" s="351">
        <f t="shared" si="2"/>
        <v>0</v>
      </c>
      <c r="M143" s="339"/>
      <c r="N143" s="339"/>
      <c r="O143" s="301"/>
      <c r="P143" s="340"/>
      <c r="Q143" s="130">
        <v>0</v>
      </c>
      <c r="R143" s="130">
        <v>0</v>
      </c>
      <c r="S143" s="130">
        <v>0</v>
      </c>
      <c r="T143" s="130">
        <v>0</v>
      </c>
      <c r="U143" s="130">
        <v>0</v>
      </c>
    </row>
    <row r="144" spans="1:21" ht="24">
      <c r="A144" s="293">
        <v>133</v>
      </c>
      <c r="B144" s="286">
        <v>40300036</v>
      </c>
      <c r="C144" s="289" t="s">
        <v>2398</v>
      </c>
      <c r="D144" s="287" t="s">
        <v>26</v>
      </c>
      <c r="E144" s="289" t="s">
        <v>2399</v>
      </c>
      <c r="F144" s="290">
        <v>481700921</v>
      </c>
      <c r="G144" s="305" t="s">
        <v>27</v>
      </c>
      <c r="H144" s="306" t="s">
        <v>27</v>
      </c>
      <c r="I144" s="306" t="s">
        <v>28</v>
      </c>
      <c r="J144" s="307">
        <v>7</v>
      </c>
      <c r="K144" s="330"/>
      <c r="L144" s="351">
        <f t="shared" si="2"/>
        <v>0</v>
      </c>
      <c r="M144" s="339"/>
      <c r="N144" s="339"/>
      <c r="O144" s="301"/>
      <c r="P144" s="340"/>
      <c r="Q144" s="130">
        <v>0</v>
      </c>
      <c r="R144" s="130">
        <v>0</v>
      </c>
      <c r="S144" s="130">
        <v>0</v>
      </c>
      <c r="T144" s="130">
        <v>0</v>
      </c>
      <c r="U144" s="130">
        <v>0</v>
      </c>
    </row>
    <row r="145" spans="1:21" ht="24">
      <c r="A145" s="293">
        <v>134</v>
      </c>
      <c r="B145" s="286">
        <v>40400001</v>
      </c>
      <c r="C145" s="289" t="s">
        <v>2400</v>
      </c>
      <c r="D145" s="287" t="s">
        <v>26</v>
      </c>
      <c r="E145" s="289" t="s">
        <v>2401</v>
      </c>
      <c r="F145" s="286">
        <v>3529010910</v>
      </c>
      <c r="G145" s="305" t="s">
        <v>27</v>
      </c>
      <c r="H145" s="306" t="s">
        <v>27</v>
      </c>
      <c r="I145" s="306" t="s">
        <v>28</v>
      </c>
      <c r="J145" s="307">
        <v>607</v>
      </c>
      <c r="K145" s="330"/>
      <c r="L145" s="351">
        <f t="shared" si="2"/>
        <v>0</v>
      </c>
      <c r="M145" s="339"/>
      <c r="N145" s="339"/>
      <c r="O145" s="301"/>
      <c r="P145" s="340"/>
      <c r="Q145" s="130">
        <v>0</v>
      </c>
      <c r="R145" s="130">
        <v>0</v>
      </c>
      <c r="S145" s="130">
        <v>0</v>
      </c>
      <c r="T145" s="130">
        <v>0</v>
      </c>
      <c r="U145" s="130">
        <v>0</v>
      </c>
    </row>
    <row r="146" spans="1:21" ht="24">
      <c r="A146" s="293">
        <v>135</v>
      </c>
      <c r="B146" s="286">
        <v>40400006</v>
      </c>
      <c r="C146" s="289" t="s">
        <v>2402</v>
      </c>
      <c r="D146" s="287" t="s">
        <v>172</v>
      </c>
      <c r="E146" s="289" t="s">
        <v>2403</v>
      </c>
      <c r="F146" s="286">
        <v>3529010910</v>
      </c>
      <c r="G146" s="305" t="s">
        <v>27</v>
      </c>
      <c r="H146" s="306" t="s">
        <v>27</v>
      </c>
      <c r="I146" s="306" t="s">
        <v>28</v>
      </c>
      <c r="J146" s="307">
        <v>69</v>
      </c>
      <c r="K146" s="330"/>
      <c r="L146" s="351">
        <f t="shared" si="2"/>
        <v>0</v>
      </c>
      <c r="M146" s="339"/>
      <c r="N146" s="339"/>
      <c r="O146" s="301"/>
      <c r="P146" s="340"/>
      <c r="Q146" s="130">
        <v>0</v>
      </c>
      <c r="R146" s="130">
        <v>0</v>
      </c>
      <c r="S146" s="130">
        <v>0</v>
      </c>
      <c r="T146" s="130">
        <v>0</v>
      </c>
      <c r="U146" s="130">
        <v>0</v>
      </c>
    </row>
    <row r="147" spans="1:21">
      <c r="A147" s="293">
        <v>136</v>
      </c>
      <c r="B147" s="286">
        <v>40400011</v>
      </c>
      <c r="C147" s="289" t="s">
        <v>2404</v>
      </c>
      <c r="D147" s="287" t="s">
        <v>26</v>
      </c>
      <c r="E147" s="289" t="s">
        <v>27</v>
      </c>
      <c r="F147" s="286">
        <v>3529010910</v>
      </c>
      <c r="G147" s="305" t="s">
        <v>27</v>
      </c>
      <c r="H147" s="306" t="s">
        <v>27</v>
      </c>
      <c r="I147" s="306" t="s">
        <v>28</v>
      </c>
      <c r="J147" s="307">
        <v>69</v>
      </c>
      <c r="K147" s="330"/>
      <c r="L147" s="351">
        <f t="shared" si="2"/>
        <v>0</v>
      </c>
      <c r="M147" s="339"/>
      <c r="N147" s="339"/>
      <c r="O147" s="301"/>
      <c r="P147" s="340"/>
      <c r="Q147" s="130">
        <v>0</v>
      </c>
      <c r="R147" s="130">
        <v>0</v>
      </c>
      <c r="S147" s="130">
        <v>0</v>
      </c>
      <c r="T147" s="130">
        <v>0</v>
      </c>
      <c r="U147" s="130">
        <v>0</v>
      </c>
    </row>
    <row r="148" spans="1:21">
      <c r="A148" s="293">
        <v>137</v>
      </c>
      <c r="B148" s="286">
        <v>40400016</v>
      </c>
      <c r="C148" s="289" t="s">
        <v>2405</v>
      </c>
      <c r="D148" s="287" t="s">
        <v>26</v>
      </c>
      <c r="E148" s="289" t="s">
        <v>27</v>
      </c>
      <c r="F148" s="286">
        <v>3529010910</v>
      </c>
      <c r="G148" s="305" t="s">
        <v>27</v>
      </c>
      <c r="H148" s="306" t="s">
        <v>27</v>
      </c>
      <c r="I148" s="306" t="s">
        <v>28</v>
      </c>
      <c r="J148" s="307">
        <v>69</v>
      </c>
      <c r="K148" s="330"/>
      <c r="L148" s="351">
        <f t="shared" si="2"/>
        <v>0</v>
      </c>
      <c r="M148" s="339"/>
      <c r="N148" s="339"/>
      <c r="O148" s="301"/>
      <c r="P148" s="340"/>
      <c r="Q148" s="130">
        <v>0</v>
      </c>
      <c r="R148" s="130">
        <v>0</v>
      </c>
      <c r="S148" s="130">
        <v>0</v>
      </c>
      <c r="T148" s="130">
        <v>0</v>
      </c>
      <c r="U148" s="130">
        <v>0</v>
      </c>
    </row>
    <row r="149" spans="1:21">
      <c r="A149" s="293">
        <v>138</v>
      </c>
      <c r="B149" s="286">
        <v>40400021</v>
      </c>
      <c r="C149" s="289" t="s">
        <v>2406</v>
      </c>
      <c r="D149" s="287" t="s">
        <v>26</v>
      </c>
      <c r="E149" s="289" t="s">
        <v>27</v>
      </c>
      <c r="F149" s="286">
        <v>3529010910</v>
      </c>
      <c r="G149" s="305" t="s">
        <v>27</v>
      </c>
      <c r="H149" s="306" t="s">
        <v>27</v>
      </c>
      <c r="I149" s="306" t="s">
        <v>28</v>
      </c>
      <c r="J149" s="307">
        <v>69</v>
      </c>
      <c r="K149" s="330"/>
      <c r="L149" s="351">
        <f t="shared" si="2"/>
        <v>0</v>
      </c>
      <c r="M149" s="339"/>
      <c r="N149" s="339"/>
      <c r="O149" s="301"/>
      <c r="P149" s="340"/>
      <c r="Q149" s="130">
        <v>0</v>
      </c>
      <c r="R149" s="130">
        <v>0</v>
      </c>
      <c r="S149" s="130">
        <v>0</v>
      </c>
      <c r="T149" s="130">
        <v>0</v>
      </c>
      <c r="U149" s="130">
        <v>0</v>
      </c>
    </row>
    <row r="150" spans="1:21" ht="24">
      <c r="A150" s="293">
        <v>139</v>
      </c>
      <c r="B150" s="286">
        <v>40400031</v>
      </c>
      <c r="C150" s="289" t="s">
        <v>2407</v>
      </c>
      <c r="D150" s="287" t="s">
        <v>26</v>
      </c>
      <c r="E150" s="289" t="s">
        <v>27</v>
      </c>
      <c r="F150" s="286">
        <v>3529010910</v>
      </c>
      <c r="G150" s="305" t="s">
        <v>27</v>
      </c>
      <c r="H150" s="306" t="s">
        <v>27</v>
      </c>
      <c r="I150" s="306" t="s">
        <v>28</v>
      </c>
      <c r="J150" s="307">
        <v>15</v>
      </c>
      <c r="K150" s="330"/>
      <c r="L150" s="351">
        <f t="shared" si="2"/>
        <v>0</v>
      </c>
      <c r="M150" s="339"/>
      <c r="N150" s="339"/>
      <c r="O150" s="301"/>
      <c r="P150" s="340"/>
      <c r="Q150" s="130">
        <v>0</v>
      </c>
      <c r="R150" s="130">
        <v>0</v>
      </c>
      <c r="S150" s="130">
        <v>0</v>
      </c>
      <c r="T150" s="130">
        <v>0</v>
      </c>
      <c r="U150" s="130">
        <v>0</v>
      </c>
    </row>
    <row r="151" spans="1:21" ht="36">
      <c r="A151" s="293">
        <v>140</v>
      </c>
      <c r="B151" s="286">
        <v>40400036</v>
      </c>
      <c r="C151" s="289" t="s">
        <v>2408</v>
      </c>
      <c r="D151" s="287" t="s">
        <v>26</v>
      </c>
      <c r="E151" s="289" t="s">
        <v>27</v>
      </c>
      <c r="F151" s="286">
        <v>3529010910</v>
      </c>
      <c r="G151" s="305" t="s">
        <v>27</v>
      </c>
      <c r="H151" s="306" t="s">
        <v>27</v>
      </c>
      <c r="I151" s="306" t="s">
        <v>28</v>
      </c>
      <c r="J151" s="307">
        <v>18</v>
      </c>
      <c r="K151" s="330"/>
      <c r="L151" s="351">
        <f t="shared" si="2"/>
        <v>0</v>
      </c>
      <c r="M151" s="339"/>
      <c r="N151" s="339"/>
      <c r="O151" s="301"/>
      <c r="P151" s="340"/>
      <c r="Q151" s="130">
        <v>0</v>
      </c>
      <c r="R151" s="130">
        <v>0</v>
      </c>
      <c r="S151" s="130">
        <v>0</v>
      </c>
      <c r="T151" s="130">
        <v>0</v>
      </c>
      <c r="U151" s="130">
        <v>0</v>
      </c>
    </row>
    <row r="152" spans="1:21" ht="36">
      <c r="A152" s="293">
        <v>141</v>
      </c>
      <c r="B152" s="286">
        <v>40400041</v>
      </c>
      <c r="C152" s="289" t="s">
        <v>2409</v>
      </c>
      <c r="D152" s="287" t="s">
        <v>26</v>
      </c>
      <c r="E152" s="289" t="s">
        <v>27</v>
      </c>
      <c r="F152" s="286">
        <v>3529010910</v>
      </c>
      <c r="G152" s="305" t="s">
        <v>27</v>
      </c>
      <c r="H152" s="306" t="s">
        <v>27</v>
      </c>
      <c r="I152" s="306" t="s">
        <v>28</v>
      </c>
      <c r="J152" s="307">
        <v>24</v>
      </c>
      <c r="K152" s="330"/>
      <c r="L152" s="351">
        <f t="shared" si="2"/>
        <v>0</v>
      </c>
      <c r="M152" s="339"/>
      <c r="N152" s="339"/>
      <c r="O152" s="301"/>
      <c r="P152" s="340"/>
      <c r="Q152" s="130">
        <v>0</v>
      </c>
      <c r="R152" s="130">
        <v>0</v>
      </c>
      <c r="S152" s="130">
        <v>0</v>
      </c>
      <c r="T152" s="130">
        <v>0</v>
      </c>
      <c r="U152" s="130">
        <v>0</v>
      </c>
    </row>
    <row r="153" spans="1:21" ht="24">
      <c r="A153" s="293">
        <v>142</v>
      </c>
      <c r="B153" s="286">
        <v>40400051</v>
      </c>
      <c r="C153" s="289" t="s">
        <v>2410</v>
      </c>
      <c r="D153" s="287" t="s">
        <v>26</v>
      </c>
      <c r="E153" s="289" t="s">
        <v>27</v>
      </c>
      <c r="F153" s="286">
        <v>3529010910</v>
      </c>
      <c r="G153" s="305" t="s">
        <v>27</v>
      </c>
      <c r="H153" s="306" t="s">
        <v>27</v>
      </c>
      <c r="I153" s="306" t="s">
        <v>28</v>
      </c>
      <c r="J153" s="307">
        <v>23</v>
      </c>
      <c r="K153" s="330"/>
      <c r="L153" s="351">
        <f t="shared" si="2"/>
        <v>0</v>
      </c>
      <c r="M153" s="339"/>
      <c r="N153" s="339"/>
      <c r="O153" s="301"/>
      <c r="P153" s="340"/>
      <c r="Q153" s="130">
        <v>0</v>
      </c>
      <c r="R153" s="130">
        <v>0</v>
      </c>
      <c r="S153" s="130">
        <v>0</v>
      </c>
      <c r="T153" s="130">
        <v>0</v>
      </c>
      <c r="U153" s="130">
        <v>0</v>
      </c>
    </row>
    <row r="154" spans="1:21" ht="36">
      <c r="A154" s="293">
        <v>143</v>
      </c>
      <c r="B154" s="286">
        <v>40400056</v>
      </c>
      <c r="C154" s="289" t="s">
        <v>2411</v>
      </c>
      <c r="D154" s="287" t="s">
        <v>26</v>
      </c>
      <c r="E154" s="289" t="s">
        <v>27</v>
      </c>
      <c r="F154" s="286">
        <v>3529010910</v>
      </c>
      <c r="G154" s="305" t="s">
        <v>27</v>
      </c>
      <c r="H154" s="306" t="s">
        <v>27</v>
      </c>
      <c r="I154" s="306" t="s">
        <v>28</v>
      </c>
      <c r="J154" s="307">
        <v>75</v>
      </c>
      <c r="K154" s="330"/>
      <c r="L154" s="351">
        <f t="shared" si="2"/>
        <v>0</v>
      </c>
      <c r="M154" s="339"/>
      <c r="N154" s="339"/>
      <c r="O154" s="301"/>
      <c r="P154" s="340"/>
      <c r="Q154" s="130">
        <v>0</v>
      </c>
      <c r="R154" s="130">
        <v>0</v>
      </c>
      <c r="S154" s="130">
        <v>0</v>
      </c>
      <c r="T154" s="130">
        <v>0</v>
      </c>
      <c r="U154" s="130">
        <v>0</v>
      </c>
    </row>
    <row r="155" spans="1:21" ht="36">
      <c r="A155" s="293">
        <v>144</v>
      </c>
      <c r="B155" s="286">
        <v>40400061</v>
      </c>
      <c r="C155" s="289" t="s">
        <v>2412</v>
      </c>
      <c r="D155" s="287" t="s">
        <v>26</v>
      </c>
      <c r="E155" s="289" t="s">
        <v>27</v>
      </c>
      <c r="F155" s="286">
        <v>3529010910</v>
      </c>
      <c r="G155" s="305" t="s">
        <v>27</v>
      </c>
      <c r="H155" s="306" t="s">
        <v>27</v>
      </c>
      <c r="I155" s="306" t="s">
        <v>28</v>
      </c>
      <c r="J155" s="307">
        <v>47</v>
      </c>
      <c r="K155" s="330"/>
      <c r="L155" s="351">
        <f t="shared" si="2"/>
        <v>0</v>
      </c>
      <c r="M155" s="339"/>
      <c r="N155" s="339"/>
      <c r="O155" s="301"/>
      <c r="P155" s="340"/>
      <c r="Q155" s="130">
        <v>0</v>
      </c>
      <c r="R155" s="130">
        <v>0</v>
      </c>
      <c r="S155" s="130">
        <v>0</v>
      </c>
      <c r="T155" s="130">
        <v>0</v>
      </c>
      <c r="U155" s="130">
        <v>0</v>
      </c>
    </row>
    <row r="156" spans="1:21" ht="36">
      <c r="A156" s="293">
        <v>145</v>
      </c>
      <c r="B156" s="286">
        <v>40400076</v>
      </c>
      <c r="C156" s="289" t="s">
        <v>2413</v>
      </c>
      <c r="D156" s="287" t="s">
        <v>26</v>
      </c>
      <c r="E156" s="289" t="s">
        <v>27</v>
      </c>
      <c r="F156" s="286">
        <v>3529010910</v>
      </c>
      <c r="G156" s="305" t="s">
        <v>27</v>
      </c>
      <c r="H156" s="306" t="s">
        <v>27</v>
      </c>
      <c r="I156" s="306" t="s">
        <v>28</v>
      </c>
      <c r="J156" s="307">
        <v>16</v>
      </c>
      <c r="K156" s="330"/>
      <c r="L156" s="351">
        <f t="shared" si="2"/>
        <v>0</v>
      </c>
      <c r="M156" s="339"/>
      <c r="N156" s="339"/>
      <c r="O156" s="301"/>
      <c r="P156" s="340"/>
      <c r="Q156" s="130">
        <v>0</v>
      </c>
      <c r="R156" s="130">
        <v>0</v>
      </c>
      <c r="S156" s="130">
        <v>0</v>
      </c>
      <c r="T156" s="130">
        <v>0</v>
      </c>
      <c r="U156" s="130">
        <v>0</v>
      </c>
    </row>
    <row r="157" spans="1:21" ht="36">
      <c r="A157" s="293">
        <v>146</v>
      </c>
      <c r="B157" s="286">
        <v>40400081</v>
      </c>
      <c r="C157" s="289" t="s">
        <v>2414</v>
      </c>
      <c r="D157" s="287" t="s">
        <v>26</v>
      </c>
      <c r="E157" s="289" t="s">
        <v>27</v>
      </c>
      <c r="F157" s="286">
        <v>3529010910</v>
      </c>
      <c r="G157" s="305" t="s">
        <v>27</v>
      </c>
      <c r="H157" s="306" t="s">
        <v>27</v>
      </c>
      <c r="I157" s="306" t="s">
        <v>28</v>
      </c>
      <c r="J157" s="307">
        <v>31</v>
      </c>
      <c r="K157" s="330"/>
      <c r="L157" s="351">
        <f t="shared" si="2"/>
        <v>0</v>
      </c>
      <c r="M157" s="339"/>
      <c r="N157" s="339"/>
      <c r="O157" s="301"/>
      <c r="P157" s="340"/>
      <c r="Q157" s="130">
        <v>0</v>
      </c>
      <c r="R157" s="130">
        <v>0</v>
      </c>
      <c r="S157" s="130">
        <v>0</v>
      </c>
      <c r="T157" s="130">
        <v>0</v>
      </c>
      <c r="U157" s="130">
        <v>0</v>
      </c>
    </row>
    <row r="158" spans="1:21" ht="36">
      <c r="A158" s="293">
        <v>147</v>
      </c>
      <c r="B158" s="286">
        <v>40400086</v>
      </c>
      <c r="C158" s="289" t="s">
        <v>2415</v>
      </c>
      <c r="D158" s="287" t="s">
        <v>26</v>
      </c>
      <c r="E158" s="289" t="s">
        <v>27</v>
      </c>
      <c r="F158" s="286">
        <v>3529010910</v>
      </c>
      <c r="G158" s="305" t="s">
        <v>27</v>
      </c>
      <c r="H158" s="306" t="s">
        <v>27</v>
      </c>
      <c r="I158" s="306" t="s">
        <v>28</v>
      </c>
      <c r="J158" s="307">
        <v>6</v>
      </c>
      <c r="K158" s="330"/>
      <c r="L158" s="351">
        <f t="shared" si="2"/>
        <v>0</v>
      </c>
      <c r="M158" s="339"/>
      <c r="N158" s="339"/>
      <c r="O158" s="301"/>
      <c r="P158" s="340"/>
      <c r="Q158" s="130">
        <v>0</v>
      </c>
      <c r="R158" s="130">
        <v>0</v>
      </c>
      <c r="S158" s="130">
        <v>0</v>
      </c>
      <c r="T158" s="130">
        <v>0</v>
      </c>
      <c r="U158" s="130">
        <v>0</v>
      </c>
    </row>
    <row r="159" spans="1:21" ht="48">
      <c r="A159" s="293">
        <v>148</v>
      </c>
      <c r="B159" s="286">
        <v>40400091</v>
      </c>
      <c r="C159" s="289" t="s">
        <v>2416</v>
      </c>
      <c r="D159" s="287" t="s">
        <v>26</v>
      </c>
      <c r="E159" s="289" t="s">
        <v>27</v>
      </c>
      <c r="F159" s="286">
        <v>3529010910</v>
      </c>
      <c r="G159" s="305" t="s">
        <v>27</v>
      </c>
      <c r="H159" s="306" t="s">
        <v>27</v>
      </c>
      <c r="I159" s="306" t="s">
        <v>28</v>
      </c>
      <c r="J159" s="307">
        <v>33</v>
      </c>
      <c r="K159" s="330"/>
      <c r="L159" s="351">
        <f t="shared" si="2"/>
        <v>0</v>
      </c>
      <c r="M159" s="339"/>
      <c r="N159" s="339"/>
      <c r="O159" s="301"/>
      <c r="P159" s="340"/>
      <c r="Q159" s="130">
        <v>0</v>
      </c>
      <c r="R159" s="130">
        <v>0</v>
      </c>
      <c r="S159" s="130">
        <v>0</v>
      </c>
      <c r="T159" s="130">
        <v>0</v>
      </c>
      <c r="U159" s="130">
        <v>0</v>
      </c>
    </row>
    <row r="160" spans="1:21" ht="36">
      <c r="A160" s="293">
        <v>149</v>
      </c>
      <c r="B160" s="286">
        <v>40400096</v>
      </c>
      <c r="C160" s="289" t="s">
        <v>2417</v>
      </c>
      <c r="D160" s="287" t="s">
        <v>26</v>
      </c>
      <c r="E160" s="289" t="s">
        <v>2418</v>
      </c>
      <c r="F160" s="286">
        <v>3529010910</v>
      </c>
      <c r="G160" s="305" t="s">
        <v>27</v>
      </c>
      <c r="H160" s="306" t="s">
        <v>27</v>
      </c>
      <c r="I160" s="306" t="s">
        <v>28</v>
      </c>
      <c r="J160" s="307">
        <v>34</v>
      </c>
      <c r="K160" s="330"/>
      <c r="L160" s="351">
        <f t="shared" si="2"/>
        <v>0</v>
      </c>
      <c r="M160" s="339"/>
      <c r="N160" s="339"/>
      <c r="O160" s="301"/>
      <c r="P160" s="340"/>
      <c r="Q160" s="130">
        <v>0</v>
      </c>
      <c r="R160" s="130">
        <v>0</v>
      </c>
      <c r="S160" s="130">
        <v>0</v>
      </c>
      <c r="T160" s="130">
        <v>0</v>
      </c>
      <c r="U160" s="130">
        <v>0</v>
      </c>
    </row>
    <row r="161" spans="1:21" ht="24">
      <c r="A161" s="293">
        <v>150</v>
      </c>
      <c r="B161" s="286">
        <v>40400101</v>
      </c>
      <c r="C161" s="289" t="s">
        <v>2419</v>
      </c>
      <c r="D161" s="287" t="s">
        <v>26</v>
      </c>
      <c r="E161" s="289" t="s">
        <v>27</v>
      </c>
      <c r="F161" s="286">
        <v>3529010910</v>
      </c>
      <c r="G161" s="305" t="s">
        <v>27</v>
      </c>
      <c r="H161" s="306" t="s">
        <v>27</v>
      </c>
      <c r="I161" s="306" t="s">
        <v>28</v>
      </c>
      <c r="J161" s="307">
        <v>15</v>
      </c>
      <c r="K161" s="330"/>
      <c r="L161" s="351">
        <f t="shared" si="2"/>
        <v>0</v>
      </c>
      <c r="M161" s="339"/>
      <c r="N161" s="339"/>
      <c r="O161" s="301"/>
      <c r="P161" s="340"/>
      <c r="Q161" s="130">
        <v>0</v>
      </c>
      <c r="R161" s="130">
        <v>0</v>
      </c>
      <c r="S161" s="130">
        <v>0</v>
      </c>
      <c r="T161" s="130">
        <v>0</v>
      </c>
      <c r="U161" s="130">
        <v>0</v>
      </c>
    </row>
    <row r="162" spans="1:21" ht="24">
      <c r="A162" s="293">
        <v>151</v>
      </c>
      <c r="B162" s="286">
        <v>40400106</v>
      </c>
      <c r="C162" s="289" t="s">
        <v>2420</v>
      </c>
      <c r="D162" s="287" t="s">
        <v>26</v>
      </c>
      <c r="E162" s="289" t="s">
        <v>27</v>
      </c>
      <c r="F162" s="286">
        <v>3529010910</v>
      </c>
      <c r="G162" s="305" t="s">
        <v>27</v>
      </c>
      <c r="H162" s="306" t="s">
        <v>27</v>
      </c>
      <c r="I162" s="306" t="s">
        <v>28</v>
      </c>
      <c r="J162" s="307">
        <v>31</v>
      </c>
      <c r="K162" s="330"/>
      <c r="L162" s="351">
        <f t="shared" si="2"/>
        <v>0</v>
      </c>
      <c r="M162" s="339"/>
      <c r="N162" s="339"/>
      <c r="O162" s="301"/>
      <c r="P162" s="340"/>
      <c r="Q162" s="130">
        <v>0</v>
      </c>
      <c r="R162" s="130">
        <v>0</v>
      </c>
      <c r="S162" s="130">
        <v>0</v>
      </c>
      <c r="T162" s="130">
        <v>0</v>
      </c>
      <c r="U162" s="130">
        <v>0</v>
      </c>
    </row>
    <row r="163" spans="1:21" ht="60">
      <c r="A163" s="293">
        <v>152</v>
      </c>
      <c r="B163" s="286">
        <v>40400111</v>
      </c>
      <c r="C163" s="289" t="s">
        <v>2421</v>
      </c>
      <c r="D163" s="287" t="s">
        <v>26</v>
      </c>
      <c r="E163" s="289" t="s">
        <v>2418</v>
      </c>
      <c r="F163" s="286">
        <v>3529010910</v>
      </c>
      <c r="G163" s="305" t="s">
        <v>27</v>
      </c>
      <c r="H163" s="306" t="s">
        <v>27</v>
      </c>
      <c r="I163" s="306" t="s">
        <v>28</v>
      </c>
      <c r="J163" s="307">
        <v>11</v>
      </c>
      <c r="K163" s="330"/>
      <c r="L163" s="351">
        <f t="shared" si="2"/>
        <v>0</v>
      </c>
      <c r="M163" s="339"/>
      <c r="N163" s="339"/>
      <c r="O163" s="301"/>
      <c r="P163" s="340"/>
      <c r="Q163" s="130">
        <v>0</v>
      </c>
      <c r="R163" s="130">
        <v>0</v>
      </c>
      <c r="S163" s="130">
        <v>0</v>
      </c>
      <c r="T163" s="130">
        <v>0</v>
      </c>
      <c r="U163" s="130">
        <v>0</v>
      </c>
    </row>
    <row r="164" spans="1:21" ht="24">
      <c r="A164" s="293">
        <v>153</v>
      </c>
      <c r="B164" s="286">
        <v>40400116</v>
      </c>
      <c r="C164" s="289" t="s">
        <v>2422</v>
      </c>
      <c r="D164" s="287" t="s">
        <v>172</v>
      </c>
      <c r="E164" s="289" t="s">
        <v>27</v>
      </c>
      <c r="F164" s="286">
        <v>3529010910</v>
      </c>
      <c r="G164" s="305" t="s">
        <v>27</v>
      </c>
      <c r="H164" s="306" t="s">
        <v>27</v>
      </c>
      <c r="I164" s="306" t="s">
        <v>28</v>
      </c>
      <c r="J164" s="307">
        <v>7</v>
      </c>
      <c r="K164" s="330"/>
      <c r="L164" s="351">
        <f t="shared" si="2"/>
        <v>0</v>
      </c>
      <c r="M164" s="339"/>
      <c r="N164" s="339"/>
      <c r="O164" s="301"/>
      <c r="P164" s="340"/>
      <c r="Q164" s="130">
        <v>0</v>
      </c>
      <c r="R164" s="130">
        <v>0</v>
      </c>
      <c r="S164" s="130">
        <v>0</v>
      </c>
      <c r="T164" s="130">
        <v>0</v>
      </c>
      <c r="U164" s="130">
        <v>0</v>
      </c>
    </row>
    <row r="165" spans="1:21" ht="24">
      <c r="A165" s="293">
        <v>154</v>
      </c>
      <c r="B165" s="286">
        <v>40400121</v>
      </c>
      <c r="C165" s="289" t="s">
        <v>2423</v>
      </c>
      <c r="D165" s="287" t="s">
        <v>26</v>
      </c>
      <c r="E165" s="289" t="s">
        <v>27</v>
      </c>
      <c r="F165" s="286">
        <v>3529010910</v>
      </c>
      <c r="G165" s="305" t="s">
        <v>27</v>
      </c>
      <c r="H165" s="306" t="s">
        <v>27</v>
      </c>
      <c r="I165" s="306" t="s">
        <v>28</v>
      </c>
      <c r="J165" s="307">
        <v>14</v>
      </c>
      <c r="K165" s="330"/>
      <c r="L165" s="351">
        <f t="shared" si="2"/>
        <v>0</v>
      </c>
      <c r="M165" s="339"/>
      <c r="N165" s="339"/>
      <c r="O165" s="301"/>
      <c r="P165" s="340"/>
      <c r="Q165" s="130">
        <v>0</v>
      </c>
      <c r="R165" s="130">
        <v>0</v>
      </c>
      <c r="S165" s="130">
        <v>0</v>
      </c>
      <c r="T165" s="130">
        <v>0</v>
      </c>
      <c r="U165" s="130">
        <v>0</v>
      </c>
    </row>
    <row r="166" spans="1:21" ht="24">
      <c r="A166" s="293">
        <v>155</v>
      </c>
      <c r="B166" s="286">
        <v>40400136</v>
      </c>
      <c r="C166" s="289" t="s">
        <v>2424</v>
      </c>
      <c r="D166" s="287" t="s">
        <v>26</v>
      </c>
      <c r="E166" s="289" t="s">
        <v>27</v>
      </c>
      <c r="F166" s="286">
        <v>3529010910</v>
      </c>
      <c r="G166" s="305" t="s">
        <v>27</v>
      </c>
      <c r="H166" s="306" t="s">
        <v>27</v>
      </c>
      <c r="I166" s="306" t="s">
        <v>28</v>
      </c>
      <c r="J166" s="307">
        <v>9</v>
      </c>
      <c r="K166" s="330"/>
      <c r="L166" s="351">
        <f t="shared" si="2"/>
        <v>0</v>
      </c>
      <c r="M166" s="339"/>
      <c r="N166" s="339"/>
      <c r="O166" s="301"/>
      <c r="P166" s="340"/>
      <c r="Q166" s="130">
        <v>0</v>
      </c>
      <c r="R166" s="130">
        <v>0</v>
      </c>
      <c r="S166" s="130">
        <v>0</v>
      </c>
      <c r="T166" s="130">
        <v>0</v>
      </c>
      <c r="U166" s="130">
        <v>0</v>
      </c>
    </row>
    <row r="167" spans="1:21" ht="24">
      <c r="A167" s="293">
        <v>156</v>
      </c>
      <c r="B167" s="286">
        <v>40500001</v>
      </c>
      <c r="C167" s="289" t="s">
        <v>2425</v>
      </c>
      <c r="D167" s="287" t="s">
        <v>26</v>
      </c>
      <c r="E167" s="289" t="s">
        <v>2426</v>
      </c>
      <c r="F167" s="286">
        <v>352901099</v>
      </c>
      <c r="G167" s="305" t="s">
        <v>27</v>
      </c>
      <c r="H167" s="306" t="s">
        <v>28</v>
      </c>
      <c r="I167" s="306" t="s">
        <v>28</v>
      </c>
      <c r="J167" s="307">
        <v>11</v>
      </c>
      <c r="K167" s="330"/>
      <c r="L167" s="351">
        <f t="shared" si="2"/>
        <v>0</v>
      </c>
      <c r="M167" s="339"/>
      <c r="N167" s="339"/>
      <c r="O167" s="301"/>
      <c r="P167" s="340"/>
      <c r="Q167" s="130">
        <v>0</v>
      </c>
      <c r="R167" s="130">
        <v>0</v>
      </c>
      <c r="S167" s="130">
        <v>0</v>
      </c>
      <c r="T167" s="130">
        <v>0</v>
      </c>
      <c r="U167" s="130">
        <v>0</v>
      </c>
    </row>
    <row r="168" spans="1:21" ht="24">
      <c r="A168" s="293">
        <v>157</v>
      </c>
      <c r="B168" s="286">
        <v>40500006</v>
      </c>
      <c r="C168" s="289" t="s">
        <v>2427</v>
      </c>
      <c r="D168" s="287" t="s">
        <v>26</v>
      </c>
      <c r="E168" s="289" t="s">
        <v>2428</v>
      </c>
      <c r="F168" s="286">
        <v>352901099</v>
      </c>
      <c r="G168" s="305" t="s">
        <v>27</v>
      </c>
      <c r="H168" s="306" t="s">
        <v>28</v>
      </c>
      <c r="I168" s="306" t="s">
        <v>28</v>
      </c>
      <c r="J168" s="307">
        <v>12</v>
      </c>
      <c r="K168" s="330"/>
      <c r="L168" s="351">
        <f t="shared" si="2"/>
        <v>0</v>
      </c>
      <c r="M168" s="339"/>
      <c r="N168" s="339"/>
      <c r="O168" s="301"/>
      <c r="P168" s="340"/>
      <c r="Q168" s="130">
        <v>0</v>
      </c>
      <c r="R168" s="130">
        <v>0</v>
      </c>
      <c r="S168" s="130">
        <v>0</v>
      </c>
      <c r="T168" s="130">
        <v>0</v>
      </c>
      <c r="U168" s="130">
        <v>0</v>
      </c>
    </row>
    <row r="169" spans="1:21" ht="24">
      <c r="A169" s="293">
        <v>158</v>
      </c>
      <c r="B169" s="286">
        <v>40500011</v>
      </c>
      <c r="C169" s="289" t="s">
        <v>2429</v>
      </c>
      <c r="D169" s="287" t="s">
        <v>26</v>
      </c>
      <c r="E169" s="289" t="s">
        <v>2430</v>
      </c>
      <c r="F169" s="286">
        <v>352901099</v>
      </c>
      <c r="G169" s="305" t="s">
        <v>27</v>
      </c>
      <c r="H169" s="306" t="s">
        <v>28</v>
      </c>
      <c r="I169" s="306" t="s">
        <v>28</v>
      </c>
      <c r="J169" s="307">
        <v>5</v>
      </c>
      <c r="K169" s="330"/>
      <c r="L169" s="351">
        <f t="shared" si="2"/>
        <v>0</v>
      </c>
      <c r="M169" s="339"/>
      <c r="N169" s="339"/>
      <c r="O169" s="301"/>
      <c r="P169" s="340"/>
      <c r="Q169" s="130">
        <v>0</v>
      </c>
      <c r="R169" s="130">
        <v>0</v>
      </c>
      <c r="S169" s="130">
        <v>0</v>
      </c>
      <c r="T169" s="130">
        <v>0</v>
      </c>
      <c r="U169" s="130">
        <v>0</v>
      </c>
    </row>
    <row r="170" spans="1:21" ht="24">
      <c r="A170" s="293">
        <v>159</v>
      </c>
      <c r="B170" s="286">
        <v>40500021</v>
      </c>
      <c r="C170" s="289" t="s">
        <v>2431</v>
      </c>
      <c r="D170" s="287" t="s">
        <v>26</v>
      </c>
      <c r="E170" s="289" t="s">
        <v>2432</v>
      </c>
      <c r="F170" s="286">
        <v>352901099</v>
      </c>
      <c r="G170" s="305" t="s">
        <v>27</v>
      </c>
      <c r="H170" s="306" t="s">
        <v>28</v>
      </c>
      <c r="I170" s="306" t="s">
        <v>28</v>
      </c>
      <c r="J170" s="307">
        <v>2</v>
      </c>
      <c r="K170" s="330"/>
      <c r="L170" s="351">
        <f t="shared" si="2"/>
        <v>0</v>
      </c>
      <c r="M170" s="339"/>
      <c r="N170" s="339"/>
      <c r="O170" s="301"/>
      <c r="P170" s="340"/>
      <c r="Q170" s="130">
        <v>0</v>
      </c>
      <c r="R170" s="130">
        <v>0</v>
      </c>
      <c r="S170" s="130">
        <v>0</v>
      </c>
      <c r="T170" s="130">
        <v>0</v>
      </c>
      <c r="U170" s="130">
        <v>0</v>
      </c>
    </row>
    <row r="171" spans="1:21" ht="36">
      <c r="A171" s="293">
        <v>160</v>
      </c>
      <c r="B171" s="286">
        <v>40500026</v>
      </c>
      <c r="C171" s="289" t="s">
        <v>2433</v>
      </c>
      <c r="D171" s="287" t="s">
        <v>26</v>
      </c>
      <c r="E171" s="289" t="s">
        <v>2434</v>
      </c>
      <c r="F171" s="286">
        <v>352901099</v>
      </c>
      <c r="G171" s="305" t="s">
        <v>27</v>
      </c>
      <c r="H171" s="306" t="s">
        <v>28</v>
      </c>
      <c r="I171" s="306" t="s">
        <v>28</v>
      </c>
      <c r="J171" s="307">
        <v>2</v>
      </c>
      <c r="K171" s="330"/>
      <c r="L171" s="351">
        <f t="shared" si="2"/>
        <v>0</v>
      </c>
      <c r="M171" s="339"/>
      <c r="N171" s="339"/>
      <c r="O171" s="301"/>
      <c r="P171" s="340"/>
      <c r="Q171" s="130">
        <v>0</v>
      </c>
      <c r="R171" s="130">
        <v>0</v>
      </c>
      <c r="S171" s="130">
        <v>0</v>
      </c>
      <c r="T171" s="130">
        <v>0</v>
      </c>
      <c r="U171" s="130">
        <v>0</v>
      </c>
    </row>
    <row r="172" spans="1:21" ht="24">
      <c r="A172" s="293">
        <v>161</v>
      </c>
      <c r="B172" s="286">
        <v>40500031</v>
      </c>
      <c r="C172" s="289" t="s">
        <v>2435</v>
      </c>
      <c r="D172" s="287" t="s">
        <v>26</v>
      </c>
      <c r="E172" s="289" t="s">
        <v>2436</v>
      </c>
      <c r="F172" s="286">
        <v>352901099</v>
      </c>
      <c r="G172" s="305" t="s">
        <v>27</v>
      </c>
      <c r="H172" s="306" t="s">
        <v>28</v>
      </c>
      <c r="I172" s="306" t="s">
        <v>28</v>
      </c>
      <c r="J172" s="307">
        <v>2</v>
      </c>
      <c r="K172" s="330"/>
      <c r="L172" s="351">
        <f t="shared" si="2"/>
        <v>0</v>
      </c>
      <c r="M172" s="339"/>
      <c r="N172" s="339"/>
      <c r="O172" s="301"/>
      <c r="P172" s="340"/>
      <c r="Q172" s="130">
        <v>0</v>
      </c>
      <c r="R172" s="130">
        <v>0</v>
      </c>
      <c r="S172" s="130">
        <v>0</v>
      </c>
      <c r="T172" s="130">
        <v>0</v>
      </c>
      <c r="U172" s="130">
        <v>0</v>
      </c>
    </row>
    <row r="173" spans="1:21">
      <c r="A173" s="293">
        <v>162</v>
      </c>
      <c r="B173" s="286">
        <v>40500036</v>
      </c>
      <c r="C173" s="289" t="s">
        <v>2437</v>
      </c>
      <c r="D173" s="287" t="s">
        <v>26</v>
      </c>
      <c r="E173" s="289" t="s">
        <v>27</v>
      </c>
      <c r="F173" s="286">
        <v>352901099</v>
      </c>
      <c r="G173" s="305" t="s">
        <v>27</v>
      </c>
      <c r="H173" s="306" t="s">
        <v>28</v>
      </c>
      <c r="I173" s="306" t="s">
        <v>28</v>
      </c>
      <c r="J173" s="307">
        <v>2</v>
      </c>
      <c r="K173" s="330"/>
      <c r="L173" s="351">
        <f t="shared" si="2"/>
        <v>0</v>
      </c>
      <c r="M173" s="339"/>
      <c r="N173" s="339"/>
      <c r="O173" s="301"/>
      <c r="P173" s="340"/>
      <c r="Q173" s="130">
        <v>0</v>
      </c>
      <c r="R173" s="130">
        <v>0</v>
      </c>
      <c r="S173" s="130">
        <v>0</v>
      </c>
      <c r="T173" s="130">
        <v>0</v>
      </c>
      <c r="U173" s="130">
        <v>0</v>
      </c>
    </row>
    <row r="174" spans="1:21">
      <c r="A174" s="293">
        <v>163</v>
      </c>
      <c r="B174" s="286">
        <v>40500041</v>
      </c>
      <c r="C174" s="289" t="s">
        <v>2438</v>
      </c>
      <c r="D174" s="287" t="s">
        <v>26</v>
      </c>
      <c r="E174" s="289" t="s">
        <v>27</v>
      </c>
      <c r="F174" s="286">
        <v>352901099</v>
      </c>
      <c r="G174" s="305" t="s">
        <v>27</v>
      </c>
      <c r="H174" s="306" t="s">
        <v>28</v>
      </c>
      <c r="I174" s="306" t="s">
        <v>28</v>
      </c>
      <c r="J174" s="307">
        <v>3</v>
      </c>
      <c r="K174" s="330"/>
      <c r="L174" s="351">
        <f t="shared" si="2"/>
        <v>0</v>
      </c>
      <c r="M174" s="339"/>
      <c r="N174" s="339"/>
      <c r="O174" s="301"/>
      <c r="P174" s="340"/>
      <c r="Q174" s="130">
        <v>0</v>
      </c>
      <c r="R174" s="130">
        <v>0</v>
      </c>
      <c r="S174" s="130">
        <v>0</v>
      </c>
      <c r="T174" s="130">
        <v>0</v>
      </c>
      <c r="U174" s="130">
        <v>0</v>
      </c>
    </row>
    <row r="175" spans="1:21">
      <c r="A175" s="293">
        <v>164</v>
      </c>
      <c r="B175" s="286">
        <v>40500046</v>
      </c>
      <c r="C175" s="289" t="s">
        <v>2439</v>
      </c>
      <c r="D175" s="287" t="s">
        <v>26</v>
      </c>
      <c r="E175" s="289" t="s">
        <v>27</v>
      </c>
      <c r="F175" s="286">
        <v>352901099</v>
      </c>
      <c r="G175" s="305" t="s">
        <v>27</v>
      </c>
      <c r="H175" s="306" t="s">
        <v>28</v>
      </c>
      <c r="I175" s="306" t="s">
        <v>28</v>
      </c>
      <c r="J175" s="307">
        <v>2</v>
      </c>
      <c r="K175" s="330"/>
      <c r="L175" s="351">
        <f t="shared" si="2"/>
        <v>0</v>
      </c>
      <c r="M175" s="339"/>
      <c r="N175" s="339"/>
      <c r="O175" s="301"/>
      <c r="P175" s="340"/>
      <c r="Q175" s="130">
        <v>0</v>
      </c>
      <c r="R175" s="130">
        <v>0</v>
      </c>
      <c r="S175" s="130">
        <v>0</v>
      </c>
      <c r="T175" s="130">
        <v>0</v>
      </c>
      <c r="U175" s="130">
        <v>0</v>
      </c>
    </row>
    <row r="176" spans="1:21" ht="48">
      <c r="A176" s="293">
        <v>165</v>
      </c>
      <c r="B176" s="286">
        <v>40500051</v>
      </c>
      <c r="C176" s="289" t="s">
        <v>2440</v>
      </c>
      <c r="D176" s="287" t="s">
        <v>95</v>
      </c>
      <c r="E176" s="289" t="s">
        <v>2441</v>
      </c>
      <c r="F176" s="286">
        <v>352901099</v>
      </c>
      <c r="G176" s="305" t="s">
        <v>27</v>
      </c>
      <c r="H176" s="306" t="s">
        <v>28</v>
      </c>
      <c r="I176" s="306" t="s">
        <v>28</v>
      </c>
      <c r="J176" s="307">
        <v>76</v>
      </c>
      <c r="K176" s="330"/>
      <c r="L176" s="351">
        <f t="shared" si="2"/>
        <v>0</v>
      </c>
      <c r="M176" s="339"/>
      <c r="N176" s="339"/>
      <c r="O176" s="301"/>
      <c r="P176" s="340"/>
      <c r="Q176" s="130">
        <v>0</v>
      </c>
      <c r="R176" s="130">
        <v>0</v>
      </c>
      <c r="S176" s="130">
        <v>0</v>
      </c>
      <c r="T176" s="130">
        <v>0</v>
      </c>
      <c r="U176" s="130">
        <v>0</v>
      </c>
    </row>
    <row r="177" spans="1:21" ht="24">
      <c r="A177" s="293">
        <v>166</v>
      </c>
      <c r="B177" s="286">
        <v>40500056</v>
      </c>
      <c r="C177" s="289" t="s">
        <v>2442</v>
      </c>
      <c r="D177" s="287" t="s">
        <v>26</v>
      </c>
      <c r="E177" s="289" t="s">
        <v>2443</v>
      </c>
      <c r="F177" s="286">
        <v>352901099</v>
      </c>
      <c r="G177" s="305" t="s">
        <v>27</v>
      </c>
      <c r="H177" s="306" t="s">
        <v>28</v>
      </c>
      <c r="I177" s="306" t="s">
        <v>28</v>
      </c>
      <c r="J177" s="307">
        <v>5</v>
      </c>
      <c r="K177" s="330"/>
      <c r="L177" s="351">
        <f t="shared" si="2"/>
        <v>0</v>
      </c>
      <c r="M177" s="339"/>
      <c r="N177" s="339"/>
      <c r="O177" s="301"/>
      <c r="P177" s="340"/>
      <c r="Q177" s="130">
        <v>0</v>
      </c>
      <c r="R177" s="130">
        <v>0</v>
      </c>
      <c r="S177" s="130">
        <v>0</v>
      </c>
      <c r="T177" s="130">
        <v>0</v>
      </c>
      <c r="U177" s="130">
        <v>0</v>
      </c>
    </row>
    <row r="178" spans="1:21" ht="24">
      <c r="A178" s="293">
        <v>167</v>
      </c>
      <c r="B178" s="286">
        <v>40500066</v>
      </c>
      <c r="C178" s="289" t="s">
        <v>2444</v>
      </c>
      <c r="D178" s="287" t="s">
        <v>26</v>
      </c>
      <c r="E178" s="289" t="s">
        <v>27</v>
      </c>
      <c r="F178" s="286">
        <v>352901099</v>
      </c>
      <c r="G178" s="305" t="s">
        <v>27</v>
      </c>
      <c r="H178" s="306" t="s">
        <v>28</v>
      </c>
      <c r="I178" s="306" t="s">
        <v>28</v>
      </c>
      <c r="J178" s="307">
        <v>35</v>
      </c>
      <c r="K178" s="330"/>
      <c r="L178" s="351">
        <f t="shared" si="2"/>
        <v>0</v>
      </c>
      <c r="M178" s="339"/>
      <c r="N178" s="339"/>
      <c r="O178" s="301"/>
      <c r="P178" s="340"/>
      <c r="Q178" s="130">
        <v>0</v>
      </c>
      <c r="R178" s="130">
        <v>0</v>
      </c>
      <c r="S178" s="130">
        <v>0</v>
      </c>
      <c r="T178" s="130">
        <v>0</v>
      </c>
      <c r="U178" s="130">
        <v>0</v>
      </c>
    </row>
    <row r="179" spans="1:21" ht="315">
      <c r="A179" s="293">
        <v>168</v>
      </c>
      <c r="B179" s="313">
        <v>40600001</v>
      </c>
      <c r="C179" s="289" t="s">
        <v>2445</v>
      </c>
      <c r="D179" s="287" t="s">
        <v>26</v>
      </c>
      <c r="E179" s="295" t="s">
        <v>2446</v>
      </c>
      <c r="F179" s="286">
        <v>352901098</v>
      </c>
      <c r="G179" s="305" t="s">
        <v>27</v>
      </c>
      <c r="H179" s="306" t="s">
        <v>27</v>
      </c>
      <c r="I179" s="306" t="s">
        <v>28</v>
      </c>
      <c r="J179" s="307">
        <v>70</v>
      </c>
      <c r="K179" s="330"/>
      <c r="L179" s="351">
        <f t="shared" si="2"/>
        <v>0</v>
      </c>
      <c r="M179" s="339"/>
      <c r="N179" s="339"/>
      <c r="O179" s="301"/>
      <c r="P179" s="340"/>
      <c r="Q179" s="130">
        <v>0</v>
      </c>
      <c r="R179" s="130">
        <v>0</v>
      </c>
      <c r="S179" s="130">
        <v>0</v>
      </c>
      <c r="T179" s="130">
        <v>0</v>
      </c>
      <c r="U179" s="130">
        <v>0</v>
      </c>
    </row>
    <row r="180" spans="1:21" ht="326.25">
      <c r="A180" s="293">
        <v>169</v>
      </c>
      <c r="B180" s="313">
        <v>40600006</v>
      </c>
      <c r="C180" s="289" t="s">
        <v>2447</v>
      </c>
      <c r="D180" s="287" t="s">
        <v>26</v>
      </c>
      <c r="E180" s="295" t="s">
        <v>2448</v>
      </c>
      <c r="F180" s="286">
        <v>352901098</v>
      </c>
      <c r="G180" s="305" t="s">
        <v>27</v>
      </c>
      <c r="H180" s="306" t="s">
        <v>27</v>
      </c>
      <c r="I180" s="306" t="s">
        <v>28</v>
      </c>
      <c r="J180" s="307">
        <v>70</v>
      </c>
      <c r="K180" s="330"/>
      <c r="L180" s="351">
        <f t="shared" si="2"/>
        <v>0</v>
      </c>
      <c r="M180" s="339"/>
      <c r="N180" s="339"/>
      <c r="O180" s="301"/>
      <c r="P180" s="340"/>
      <c r="Q180" s="130">
        <v>0</v>
      </c>
      <c r="R180" s="130">
        <v>0</v>
      </c>
      <c r="S180" s="130">
        <v>0</v>
      </c>
      <c r="T180" s="130">
        <v>0</v>
      </c>
      <c r="U180" s="130">
        <v>0</v>
      </c>
    </row>
    <row r="181" spans="1:21" ht="156">
      <c r="A181" s="293">
        <v>170</v>
      </c>
      <c r="B181" s="296">
        <v>40600011</v>
      </c>
      <c r="C181" s="289" t="s">
        <v>2449</v>
      </c>
      <c r="D181" s="287" t="s">
        <v>26</v>
      </c>
      <c r="E181" s="289" t="s">
        <v>2450</v>
      </c>
      <c r="F181" s="286">
        <v>352901098</v>
      </c>
      <c r="G181" s="305" t="s">
        <v>27</v>
      </c>
      <c r="H181" s="306" t="s">
        <v>27</v>
      </c>
      <c r="I181" s="306" t="s">
        <v>28</v>
      </c>
      <c r="J181" s="307">
        <v>34</v>
      </c>
      <c r="K181" s="330"/>
      <c r="L181" s="351">
        <f t="shared" si="2"/>
        <v>0</v>
      </c>
      <c r="M181" s="339"/>
      <c r="N181" s="339"/>
      <c r="O181" s="301"/>
      <c r="P181" s="340"/>
      <c r="Q181" s="130">
        <v>0</v>
      </c>
      <c r="R181" s="130">
        <v>0</v>
      </c>
      <c r="S181" s="130">
        <v>0</v>
      </c>
      <c r="T181" s="130">
        <v>0</v>
      </c>
      <c r="U181" s="130">
        <v>0</v>
      </c>
    </row>
    <row r="182" spans="1:21" ht="96">
      <c r="A182" s="293">
        <v>171</v>
      </c>
      <c r="B182" s="313">
        <v>40600016</v>
      </c>
      <c r="C182" s="289" t="s">
        <v>2451</v>
      </c>
      <c r="D182" s="287" t="s">
        <v>26</v>
      </c>
      <c r="E182" s="289" t="s">
        <v>2452</v>
      </c>
      <c r="F182" s="286">
        <v>352901098</v>
      </c>
      <c r="G182" s="305" t="s">
        <v>27</v>
      </c>
      <c r="H182" s="306" t="s">
        <v>27</v>
      </c>
      <c r="I182" s="306" t="s">
        <v>28</v>
      </c>
      <c r="J182" s="307">
        <v>24</v>
      </c>
      <c r="K182" s="330"/>
      <c r="L182" s="351">
        <f t="shared" si="2"/>
        <v>0</v>
      </c>
      <c r="M182" s="339"/>
      <c r="N182" s="339"/>
      <c r="O182" s="301"/>
      <c r="P182" s="340"/>
      <c r="Q182" s="130">
        <v>0</v>
      </c>
      <c r="R182" s="130">
        <v>0</v>
      </c>
      <c r="S182" s="130">
        <v>0</v>
      </c>
      <c r="T182" s="130">
        <v>0</v>
      </c>
      <c r="U182" s="130">
        <v>0</v>
      </c>
    </row>
    <row r="183" spans="1:21" ht="96">
      <c r="A183" s="293">
        <v>172</v>
      </c>
      <c r="B183" s="313">
        <v>40600021</v>
      </c>
      <c r="C183" s="289" t="s">
        <v>2453</v>
      </c>
      <c r="D183" s="287" t="s">
        <v>26</v>
      </c>
      <c r="E183" s="291" t="s">
        <v>2454</v>
      </c>
      <c r="F183" s="286">
        <v>352901098</v>
      </c>
      <c r="G183" s="305" t="s">
        <v>27</v>
      </c>
      <c r="H183" s="306" t="s">
        <v>27</v>
      </c>
      <c r="I183" s="306" t="s">
        <v>28</v>
      </c>
      <c r="J183" s="307">
        <v>36</v>
      </c>
      <c r="K183" s="330"/>
      <c r="L183" s="351">
        <f t="shared" si="2"/>
        <v>0</v>
      </c>
      <c r="M183" s="339"/>
      <c r="N183" s="339"/>
      <c r="O183" s="301"/>
      <c r="P183" s="340"/>
      <c r="Q183" s="130">
        <v>0</v>
      </c>
      <c r="R183" s="130">
        <v>0</v>
      </c>
      <c r="S183" s="130">
        <v>0</v>
      </c>
      <c r="T183" s="130">
        <v>0</v>
      </c>
      <c r="U183" s="130">
        <v>0</v>
      </c>
    </row>
    <row r="184" spans="1:21" ht="72">
      <c r="A184" s="293">
        <v>173</v>
      </c>
      <c r="B184" s="313">
        <v>40600026</v>
      </c>
      <c r="C184" s="289" t="s">
        <v>2455</v>
      </c>
      <c r="D184" s="287" t="s">
        <v>26</v>
      </c>
      <c r="E184" s="289" t="s">
        <v>2456</v>
      </c>
      <c r="F184" s="286">
        <v>352901098</v>
      </c>
      <c r="G184" s="305" t="s">
        <v>27</v>
      </c>
      <c r="H184" s="306" t="s">
        <v>27</v>
      </c>
      <c r="I184" s="306" t="s">
        <v>28</v>
      </c>
      <c r="J184" s="307">
        <v>24</v>
      </c>
      <c r="K184" s="330"/>
      <c r="L184" s="351">
        <f t="shared" si="2"/>
        <v>0</v>
      </c>
      <c r="M184" s="339"/>
      <c r="N184" s="339"/>
      <c r="O184" s="301"/>
      <c r="P184" s="340"/>
      <c r="Q184" s="130">
        <v>0</v>
      </c>
      <c r="R184" s="130">
        <v>0</v>
      </c>
      <c r="S184" s="130">
        <v>0</v>
      </c>
      <c r="T184" s="130">
        <v>0</v>
      </c>
      <c r="U184" s="130">
        <v>0</v>
      </c>
    </row>
    <row r="185" spans="1:21" ht="24">
      <c r="A185" s="293">
        <v>174</v>
      </c>
      <c r="B185" s="286">
        <v>40600041</v>
      </c>
      <c r="C185" s="289" t="s">
        <v>2457</v>
      </c>
      <c r="D185" s="287" t="s">
        <v>26</v>
      </c>
      <c r="E185" s="289" t="s">
        <v>2458</v>
      </c>
      <c r="F185" s="286">
        <v>352901098</v>
      </c>
      <c r="G185" s="305" t="s">
        <v>27</v>
      </c>
      <c r="H185" s="306" t="s">
        <v>27</v>
      </c>
      <c r="I185" s="306" t="s">
        <v>28</v>
      </c>
      <c r="J185" s="307">
        <v>8</v>
      </c>
      <c r="K185" s="330"/>
      <c r="L185" s="351">
        <f t="shared" si="2"/>
        <v>0</v>
      </c>
      <c r="M185" s="339"/>
      <c r="N185" s="339"/>
      <c r="O185" s="301"/>
      <c r="P185" s="340"/>
      <c r="Q185" s="130">
        <v>0</v>
      </c>
      <c r="R185" s="130">
        <v>0</v>
      </c>
      <c r="S185" s="130">
        <v>0</v>
      </c>
      <c r="T185" s="130">
        <v>0</v>
      </c>
      <c r="U185" s="130">
        <v>0</v>
      </c>
    </row>
    <row r="186" spans="1:21" ht="36">
      <c r="A186" s="293">
        <v>175</v>
      </c>
      <c r="B186" s="286">
        <v>40600046</v>
      </c>
      <c r="C186" s="289" t="s">
        <v>2459</v>
      </c>
      <c r="D186" s="287" t="s">
        <v>26</v>
      </c>
      <c r="E186" s="289" t="s">
        <v>27</v>
      </c>
      <c r="F186" s="286">
        <v>352901098</v>
      </c>
      <c r="G186" s="305" t="s">
        <v>27</v>
      </c>
      <c r="H186" s="306" t="s">
        <v>27</v>
      </c>
      <c r="I186" s="306" t="s">
        <v>28</v>
      </c>
      <c r="J186" s="307">
        <v>192</v>
      </c>
      <c r="K186" s="330"/>
      <c r="L186" s="351">
        <f t="shared" si="2"/>
        <v>0</v>
      </c>
      <c r="M186" s="339"/>
      <c r="N186" s="339"/>
      <c r="O186" s="301"/>
      <c r="P186" s="340"/>
      <c r="Q186" s="130">
        <v>0</v>
      </c>
      <c r="R186" s="130">
        <v>0</v>
      </c>
      <c r="S186" s="130">
        <v>0</v>
      </c>
      <c r="T186" s="130">
        <v>0</v>
      </c>
      <c r="U186" s="130">
        <v>0</v>
      </c>
    </row>
    <row r="187" spans="1:21" ht="120">
      <c r="A187" s="293">
        <v>176</v>
      </c>
      <c r="B187" s="313">
        <v>40600051</v>
      </c>
      <c r="C187" s="289" t="s">
        <v>2460</v>
      </c>
      <c r="D187" s="287" t="s">
        <v>26</v>
      </c>
      <c r="E187" s="291" t="s">
        <v>2461</v>
      </c>
      <c r="F187" s="286">
        <v>352901098</v>
      </c>
      <c r="G187" s="305" t="s">
        <v>27</v>
      </c>
      <c r="H187" s="306" t="s">
        <v>27</v>
      </c>
      <c r="I187" s="306" t="s">
        <v>28</v>
      </c>
      <c r="J187" s="307">
        <v>6</v>
      </c>
      <c r="K187" s="330"/>
      <c r="L187" s="351">
        <f t="shared" si="2"/>
        <v>0</v>
      </c>
      <c r="M187" s="339"/>
      <c r="N187" s="339"/>
      <c r="O187" s="301"/>
      <c r="P187" s="340"/>
      <c r="Q187" s="130">
        <v>0</v>
      </c>
      <c r="R187" s="130">
        <v>0</v>
      </c>
      <c r="S187" s="130">
        <v>0</v>
      </c>
      <c r="T187" s="130">
        <v>0</v>
      </c>
      <c r="U187" s="130">
        <v>0</v>
      </c>
    </row>
    <row r="188" spans="1:21" ht="36">
      <c r="A188" s="293">
        <v>177</v>
      </c>
      <c r="B188" s="313">
        <v>40600050</v>
      </c>
      <c r="C188" s="289" t="s">
        <v>2462</v>
      </c>
      <c r="D188" s="287" t="s">
        <v>26</v>
      </c>
      <c r="E188" s="291" t="s">
        <v>2463</v>
      </c>
      <c r="F188" s="286">
        <v>352901098</v>
      </c>
      <c r="G188" s="305" t="s">
        <v>27</v>
      </c>
      <c r="H188" s="306" t="s">
        <v>27</v>
      </c>
      <c r="I188" s="306" t="s">
        <v>28</v>
      </c>
      <c r="J188" s="307">
        <v>24</v>
      </c>
      <c r="K188" s="330"/>
      <c r="L188" s="351">
        <f t="shared" si="2"/>
        <v>0</v>
      </c>
      <c r="M188" s="339"/>
      <c r="N188" s="339"/>
      <c r="O188" s="301"/>
      <c r="P188" s="340"/>
      <c r="Q188" s="130">
        <v>0</v>
      </c>
      <c r="R188" s="130">
        <v>0</v>
      </c>
      <c r="S188" s="130">
        <v>0</v>
      </c>
      <c r="T188" s="130">
        <v>0</v>
      </c>
      <c r="U188" s="130">
        <v>0</v>
      </c>
    </row>
    <row r="189" spans="1:21" ht="48">
      <c r="A189" s="293">
        <v>178</v>
      </c>
      <c r="B189" s="288">
        <v>40600052</v>
      </c>
      <c r="C189" s="289" t="s">
        <v>2464</v>
      </c>
      <c r="D189" s="287" t="s">
        <v>26</v>
      </c>
      <c r="E189" s="289" t="s">
        <v>2465</v>
      </c>
      <c r="F189" s="286">
        <v>352901098</v>
      </c>
      <c r="G189" s="314"/>
      <c r="H189" s="314"/>
      <c r="I189" s="293" t="s">
        <v>28</v>
      </c>
      <c r="J189" s="307">
        <v>14</v>
      </c>
      <c r="K189" s="330"/>
      <c r="L189" s="351">
        <f t="shared" si="2"/>
        <v>0</v>
      </c>
      <c r="M189" s="339"/>
      <c r="N189" s="339"/>
      <c r="O189" s="301"/>
      <c r="P189" s="340"/>
      <c r="Q189" s="130">
        <v>0</v>
      </c>
      <c r="R189" s="130">
        <v>0</v>
      </c>
      <c r="S189" s="130">
        <v>0</v>
      </c>
      <c r="T189" s="130">
        <v>0</v>
      </c>
      <c r="U189" s="130">
        <v>0</v>
      </c>
    </row>
    <row r="190" spans="1:21" ht="72">
      <c r="A190" s="293">
        <v>179</v>
      </c>
      <c r="B190" s="288">
        <v>40600053</v>
      </c>
      <c r="C190" s="289" t="s">
        <v>2466</v>
      </c>
      <c r="D190" s="287" t="s">
        <v>26</v>
      </c>
      <c r="E190" s="289" t="s">
        <v>2467</v>
      </c>
      <c r="F190" s="286">
        <v>352901098</v>
      </c>
      <c r="G190" s="314"/>
      <c r="H190" s="314"/>
      <c r="I190" s="306" t="s">
        <v>28</v>
      </c>
      <c r="J190" s="307">
        <v>13</v>
      </c>
      <c r="K190" s="330"/>
      <c r="L190" s="351">
        <f t="shared" si="2"/>
        <v>0</v>
      </c>
      <c r="M190" s="339"/>
      <c r="N190" s="339"/>
      <c r="O190" s="301"/>
      <c r="P190" s="340"/>
      <c r="Q190" s="130">
        <v>0</v>
      </c>
      <c r="R190" s="130">
        <v>0</v>
      </c>
      <c r="S190" s="130">
        <v>0</v>
      </c>
      <c r="T190" s="130">
        <v>0</v>
      </c>
      <c r="U190" s="130">
        <v>0</v>
      </c>
    </row>
    <row r="191" spans="1:21" ht="84">
      <c r="A191" s="293">
        <v>180</v>
      </c>
      <c r="B191" s="288">
        <v>40600054</v>
      </c>
      <c r="C191" s="289" t="s">
        <v>2468</v>
      </c>
      <c r="D191" s="287" t="s">
        <v>26</v>
      </c>
      <c r="E191" s="289" t="s">
        <v>2469</v>
      </c>
      <c r="F191" s="286">
        <v>352901098</v>
      </c>
      <c r="G191" s="314"/>
      <c r="H191" s="314"/>
      <c r="I191" s="306" t="s">
        <v>28</v>
      </c>
      <c r="J191" s="307">
        <v>13</v>
      </c>
      <c r="K191" s="330"/>
      <c r="L191" s="351">
        <f t="shared" si="2"/>
        <v>0</v>
      </c>
      <c r="M191" s="339"/>
      <c r="N191" s="339"/>
      <c r="O191" s="301"/>
      <c r="P191" s="340"/>
      <c r="Q191" s="130">
        <v>0</v>
      </c>
      <c r="R191" s="130">
        <v>0</v>
      </c>
      <c r="S191" s="130">
        <v>0</v>
      </c>
      <c r="T191" s="130">
        <v>0</v>
      </c>
      <c r="U191" s="130">
        <v>0</v>
      </c>
    </row>
    <row r="192" spans="1:21" ht="84">
      <c r="A192" s="293">
        <v>181</v>
      </c>
      <c r="B192" s="288">
        <v>40600055</v>
      </c>
      <c r="C192" s="289" t="s">
        <v>2470</v>
      </c>
      <c r="D192" s="287" t="s">
        <v>26</v>
      </c>
      <c r="E192" s="289" t="s">
        <v>2471</v>
      </c>
      <c r="F192" s="286">
        <v>352901098</v>
      </c>
      <c r="G192" s="314"/>
      <c r="H192" s="314"/>
      <c r="I192" s="306" t="s">
        <v>28</v>
      </c>
      <c r="J192" s="307">
        <v>13</v>
      </c>
      <c r="K192" s="330"/>
      <c r="L192" s="351">
        <f t="shared" si="2"/>
        <v>0</v>
      </c>
      <c r="M192" s="339"/>
      <c r="N192" s="339"/>
      <c r="O192" s="301"/>
      <c r="P192" s="340"/>
      <c r="Q192" s="130">
        <v>0</v>
      </c>
      <c r="R192" s="130">
        <v>0</v>
      </c>
      <c r="S192" s="130">
        <v>0</v>
      </c>
      <c r="T192" s="130">
        <v>0</v>
      </c>
      <c r="U192" s="130">
        <v>0</v>
      </c>
    </row>
    <row r="193" spans="1:21" ht="120">
      <c r="A193" s="293">
        <v>182</v>
      </c>
      <c r="B193" s="288">
        <v>40600056</v>
      </c>
      <c r="C193" s="289" t="s">
        <v>2472</v>
      </c>
      <c r="D193" s="287" t="s">
        <v>26</v>
      </c>
      <c r="E193" s="289" t="s">
        <v>2473</v>
      </c>
      <c r="F193" s="286">
        <v>352901098</v>
      </c>
      <c r="G193" s="314"/>
      <c r="H193" s="314"/>
      <c r="I193" s="306" t="s">
        <v>28</v>
      </c>
      <c r="J193" s="307">
        <v>21</v>
      </c>
      <c r="K193" s="330"/>
      <c r="L193" s="351">
        <f t="shared" si="2"/>
        <v>0</v>
      </c>
      <c r="M193" s="339"/>
      <c r="N193" s="339"/>
      <c r="O193" s="301"/>
      <c r="P193" s="340"/>
      <c r="Q193" s="130">
        <v>0</v>
      </c>
      <c r="R193" s="130">
        <v>0</v>
      </c>
      <c r="S193" s="130">
        <v>0</v>
      </c>
      <c r="T193" s="130">
        <v>0</v>
      </c>
      <c r="U193" s="130">
        <v>0</v>
      </c>
    </row>
    <row r="194" spans="1:21" ht="60">
      <c r="A194" s="293">
        <v>183</v>
      </c>
      <c r="B194" s="288">
        <v>40600057</v>
      </c>
      <c r="C194" s="289" t="s">
        <v>2474</v>
      </c>
      <c r="D194" s="287" t="s">
        <v>26</v>
      </c>
      <c r="E194" s="289" t="s">
        <v>2475</v>
      </c>
      <c r="F194" s="286">
        <v>352901098</v>
      </c>
      <c r="G194" s="314"/>
      <c r="H194" s="314"/>
      <c r="I194" s="306" t="s">
        <v>28</v>
      </c>
      <c r="J194" s="307">
        <v>36</v>
      </c>
      <c r="K194" s="330"/>
      <c r="L194" s="351">
        <f t="shared" si="2"/>
        <v>0</v>
      </c>
      <c r="M194" s="339"/>
      <c r="N194" s="339"/>
      <c r="O194" s="301"/>
      <c r="P194" s="340"/>
      <c r="Q194" s="130">
        <v>0</v>
      </c>
      <c r="R194" s="130">
        <v>0</v>
      </c>
      <c r="S194" s="130">
        <v>0</v>
      </c>
      <c r="T194" s="130">
        <v>0</v>
      </c>
      <c r="U194" s="130">
        <v>0</v>
      </c>
    </row>
    <row r="195" spans="1:21" ht="48">
      <c r="A195" s="293">
        <v>184</v>
      </c>
      <c r="B195" s="288">
        <v>40600058</v>
      </c>
      <c r="C195" s="289" t="s">
        <v>2476</v>
      </c>
      <c r="D195" s="287" t="s">
        <v>26</v>
      </c>
      <c r="E195" s="289" t="s">
        <v>2477</v>
      </c>
      <c r="F195" s="286">
        <v>352901098</v>
      </c>
      <c r="G195" s="314"/>
      <c r="H195" s="314"/>
      <c r="I195" s="306" t="s">
        <v>28</v>
      </c>
      <c r="J195" s="307">
        <v>8</v>
      </c>
      <c r="K195" s="330"/>
      <c r="L195" s="351">
        <f t="shared" si="2"/>
        <v>0</v>
      </c>
      <c r="M195" s="339"/>
      <c r="N195" s="339"/>
      <c r="O195" s="301"/>
      <c r="P195" s="340"/>
      <c r="Q195" s="130">
        <v>0</v>
      </c>
      <c r="R195" s="130">
        <v>0</v>
      </c>
      <c r="S195" s="130">
        <v>0</v>
      </c>
      <c r="T195" s="130">
        <v>0</v>
      </c>
      <c r="U195" s="130">
        <v>0</v>
      </c>
    </row>
    <row r="196" spans="1:21" ht="72">
      <c r="A196" s="293">
        <v>185</v>
      </c>
      <c r="B196" s="288">
        <v>40600059</v>
      </c>
      <c r="C196" s="289" t="s">
        <v>2478</v>
      </c>
      <c r="D196" s="287" t="s">
        <v>26</v>
      </c>
      <c r="E196" s="289" t="s">
        <v>2479</v>
      </c>
      <c r="F196" s="286">
        <v>352901098</v>
      </c>
      <c r="G196" s="314"/>
      <c r="H196" s="314"/>
      <c r="I196" s="306" t="s">
        <v>28</v>
      </c>
      <c r="J196" s="307">
        <v>32</v>
      </c>
      <c r="K196" s="330"/>
      <c r="L196" s="351">
        <f t="shared" si="2"/>
        <v>0</v>
      </c>
      <c r="M196" s="339"/>
      <c r="N196" s="339"/>
      <c r="O196" s="301"/>
      <c r="P196" s="340"/>
      <c r="Q196" s="130">
        <v>0</v>
      </c>
      <c r="R196" s="130">
        <v>0</v>
      </c>
      <c r="S196" s="130">
        <v>0</v>
      </c>
      <c r="T196" s="130">
        <v>0</v>
      </c>
      <c r="U196" s="130">
        <v>0</v>
      </c>
    </row>
    <row r="197" spans="1:21" ht="60">
      <c r="A197" s="293">
        <v>186</v>
      </c>
      <c r="B197" s="288">
        <v>40600060</v>
      </c>
      <c r="C197" s="289" t="s">
        <v>2480</v>
      </c>
      <c r="D197" s="287" t="s">
        <v>26</v>
      </c>
      <c r="E197" s="289" t="s">
        <v>2481</v>
      </c>
      <c r="F197" s="286">
        <v>352901098</v>
      </c>
      <c r="G197" s="314"/>
      <c r="H197" s="314"/>
      <c r="I197" s="306" t="s">
        <v>28</v>
      </c>
      <c r="J197" s="307">
        <v>10</v>
      </c>
      <c r="K197" s="330"/>
      <c r="L197" s="351">
        <f t="shared" si="2"/>
        <v>0</v>
      </c>
      <c r="M197" s="339"/>
      <c r="N197" s="339"/>
      <c r="O197" s="301"/>
      <c r="P197" s="340"/>
      <c r="Q197" s="130">
        <v>0</v>
      </c>
      <c r="R197" s="130">
        <v>0</v>
      </c>
      <c r="S197" s="130">
        <v>0</v>
      </c>
      <c r="T197" s="130">
        <v>0</v>
      </c>
      <c r="U197" s="130">
        <v>0</v>
      </c>
    </row>
    <row r="198" spans="1:21" ht="72">
      <c r="A198" s="293">
        <v>187</v>
      </c>
      <c r="B198" s="288">
        <v>40600061</v>
      </c>
      <c r="C198" s="289" t="s">
        <v>2482</v>
      </c>
      <c r="D198" s="287" t="s">
        <v>26</v>
      </c>
      <c r="E198" s="289" t="s">
        <v>2483</v>
      </c>
      <c r="F198" s="286">
        <v>352901098</v>
      </c>
      <c r="G198" s="314"/>
      <c r="H198" s="314"/>
      <c r="I198" s="306" t="s">
        <v>28</v>
      </c>
      <c r="J198" s="307">
        <v>21</v>
      </c>
      <c r="K198" s="330"/>
      <c r="L198" s="351">
        <f t="shared" si="2"/>
        <v>0</v>
      </c>
      <c r="M198" s="339"/>
      <c r="N198" s="339"/>
      <c r="O198" s="301"/>
      <c r="P198" s="340"/>
      <c r="Q198" s="130">
        <v>0</v>
      </c>
      <c r="R198" s="130">
        <v>0</v>
      </c>
      <c r="S198" s="130">
        <v>0</v>
      </c>
      <c r="T198" s="130">
        <v>0</v>
      </c>
      <c r="U198" s="130">
        <v>0</v>
      </c>
    </row>
    <row r="199" spans="1:21" ht="72">
      <c r="A199" s="293">
        <v>188</v>
      </c>
      <c r="B199" s="288">
        <v>40600062</v>
      </c>
      <c r="C199" s="289" t="s">
        <v>2484</v>
      </c>
      <c r="D199" s="287" t="s">
        <v>26</v>
      </c>
      <c r="E199" s="289" t="s">
        <v>2485</v>
      </c>
      <c r="F199" s="286">
        <v>352901098</v>
      </c>
      <c r="G199" s="314"/>
      <c r="H199" s="314"/>
      <c r="I199" s="306" t="s">
        <v>28</v>
      </c>
      <c r="J199" s="307">
        <v>21</v>
      </c>
      <c r="K199" s="330"/>
      <c r="L199" s="351">
        <f t="shared" si="2"/>
        <v>0</v>
      </c>
      <c r="M199" s="339"/>
      <c r="N199" s="339"/>
      <c r="O199" s="301"/>
      <c r="P199" s="340"/>
      <c r="Q199" s="130">
        <v>0</v>
      </c>
      <c r="R199" s="130">
        <v>0</v>
      </c>
      <c r="S199" s="130">
        <v>0</v>
      </c>
      <c r="T199" s="130">
        <v>0</v>
      </c>
      <c r="U199" s="130">
        <v>0</v>
      </c>
    </row>
    <row r="200" spans="1:21" ht="48">
      <c r="A200" s="293">
        <v>189</v>
      </c>
      <c r="B200" s="288">
        <v>40600063</v>
      </c>
      <c r="C200" s="289" t="s">
        <v>2486</v>
      </c>
      <c r="D200" s="287" t="s">
        <v>26</v>
      </c>
      <c r="E200" s="289" t="s">
        <v>2487</v>
      </c>
      <c r="F200" s="286">
        <v>352901098</v>
      </c>
      <c r="G200" s="314"/>
      <c r="H200" s="314"/>
      <c r="I200" s="306" t="s">
        <v>28</v>
      </c>
      <c r="J200" s="307">
        <v>20</v>
      </c>
      <c r="K200" s="330"/>
      <c r="L200" s="351">
        <f t="shared" si="2"/>
        <v>0</v>
      </c>
      <c r="M200" s="339"/>
      <c r="N200" s="339"/>
      <c r="O200" s="301"/>
      <c r="P200" s="340"/>
      <c r="Q200" s="130">
        <v>0</v>
      </c>
      <c r="R200" s="130">
        <v>0</v>
      </c>
      <c r="S200" s="130">
        <v>0</v>
      </c>
      <c r="T200" s="130">
        <v>0</v>
      </c>
      <c r="U200" s="130">
        <v>0</v>
      </c>
    </row>
    <row r="201" spans="1:21" ht="48">
      <c r="A201" s="293">
        <v>190</v>
      </c>
      <c r="B201" s="288">
        <v>40600064</v>
      </c>
      <c r="C201" s="289" t="s">
        <v>2488</v>
      </c>
      <c r="D201" s="287" t="s">
        <v>26</v>
      </c>
      <c r="E201" s="289" t="s">
        <v>2489</v>
      </c>
      <c r="F201" s="286">
        <v>352901098</v>
      </c>
      <c r="G201" s="314"/>
      <c r="H201" s="314"/>
      <c r="I201" s="306" t="s">
        <v>28</v>
      </c>
      <c r="J201" s="307">
        <v>14</v>
      </c>
      <c r="K201" s="330"/>
      <c r="L201" s="351">
        <f t="shared" si="2"/>
        <v>0</v>
      </c>
      <c r="M201" s="339"/>
      <c r="N201" s="339"/>
      <c r="O201" s="301"/>
      <c r="P201" s="340"/>
      <c r="Q201" s="130">
        <v>0</v>
      </c>
      <c r="R201" s="130">
        <v>0</v>
      </c>
      <c r="S201" s="130">
        <v>0</v>
      </c>
      <c r="T201" s="130">
        <v>0</v>
      </c>
      <c r="U201" s="130">
        <v>0</v>
      </c>
    </row>
    <row r="202" spans="1:21" ht="36">
      <c r="A202" s="293">
        <v>191</v>
      </c>
      <c r="B202" s="288">
        <v>40600065</v>
      </c>
      <c r="C202" s="289" t="s">
        <v>2490</v>
      </c>
      <c r="D202" s="287" t="s">
        <v>26</v>
      </c>
      <c r="E202" s="289" t="s">
        <v>2491</v>
      </c>
      <c r="F202" s="286">
        <v>352901098</v>
      </c>
      <c r="G202" s="314"/>
      <c r="H202" s="314"/>
      <c r="I202" s="306" t="s">
        <v>28</v>
      </c>
      <c r="J202" s="307">
        <v>12</v>
      </c>
      <c r="K202" s="330"/>
      <c r="L202" s="351">
        <f t="shared" si="2"/>
        <v>0</v>
      </c>
      <c r="M202" s="339"/>
      <c r="N202" s="339"/>
      <c r="O202" s="301"/>
      <c r="P202" s="340"/>
      <c r="Q202" s="130">
        <v>0</v>
      </c>
      <c r="R202" s="130">
        <v>0</v>
      </c>
      <c r="S202" s="130">
        <v>0</v>
      </c>
      <c r="T202" s="130">
        <v>0</v>
      </c>
      <c r="U202" s="130">
        <v>0</v>
      </c>
    </row>
    <row r="203" spans="1:21" ht="96">
      <c r="A203" s="293">
        <v>192</v>
      </c>
      <c r="B203" s="288">
        <v>40600066</v>
      </c>
      <c r="C203" s="289" t="s">
        <v>2492</v>
      </c>
      <c r="D203" s="287" t="s">
        <v>26</v>
      </c>
      <c r="E203" s="289" t="s">
        <v>2493</v>
      </c>
      <c r="F203" s="286">
        <v>352901098</v>
      </c>
      <c r="G203" s="314"/>
      <c r="H203" s="314"/>
      <c r="I203" s="306" t="s">
        <v>28</v>
      </c>
      <c r="J203" s="307">
        <v>12</v>
      </c>
      <c r="K203" s="330"/>
      <c r="L203" s="351">
        <f t="shared" si="2"/>
        <v>0</v>
      </c>
      <c r="M203" s="339"/>
      <c r="N203" s="339"/>
      <c r="O203" s="301"/>
      <c r="P203" s="340"/>
      <c r="Q203" s="130">
        <v>0</v>
      </c>
      <c r="R203" s="130">
        <v>0</v>
      </c>
      <c r="S203" s="130">
        <v>0</v>
      </c>
      <c r="T203" s="130">
        <v>0</v>
      </c>
      <c r="U203" s="130">
        <v>0</v>
      </c>
    </row>
    <row r="204" spans="1:21" ht="108">
      <c r="A204" s="293">
        <v>193</v>
      </c>
      <c r="B204" s="288">
        <v>40600070</v>
      </c>
      <c r="C204" s="289" t="s">
        <v>2494</v>
      </c>
      <c r="D204" s="287" t="s">
        <v>26</v>
      </c>
      <c r="E204" s="289" t="s">
        <v>2495</v>
      </c>
      <c r="F204" s="286">
        <v>352901098</v>
      </c>
      <c r="G204" s="314"/>
      <c r="H204" s="314"/>
      <c r="I204" s="306" t="s">
        <v>28</v>
      </c>
      <c r="J204" s="307">
        <v>100</v>
      </c>
      <c r="K204" s="330"/>
      <c r="L204" s="351">
        <f t="shared" si="2"/>
        <v>0</v>
      </c>
      <c r="M204" s="339"/>
      <c r="N204" s="339"/>
      <c r="O204" s="301"/>
      <c r="P204" s="340"/>
      <c r="Q204" s="130">
        <v>0</v>
      </c>
      <c r="R204" s="130">
        <v>0</v>
      </c>
      <c r="S204" s="130">
        <v>0</v>
      </c>
      <c r="T204" s="130">
        <v>0</v>
      </c>
      <c r="U204" s="130">
        <v>0</v>
      </c>
    </row>
    <row r="205" spans="1:21" ht="72">
      <c r="A205" s="293">
        <v>194</v>
      </c>
      <c r="B205" s="288">
        <v>40600071</v>
      </c>
      <c r="C205" s="289" t="s">
        <v>2496</v>
      </c>
      <c r="D205" s="287" t="s">
        <v>26</v>
      </c>
      <c r="E205" s="289" t="s">
        <v>2497</v>
      </c>
      <c r="F205" s="286">
        <v>352901098</v>
      </c>
      <c r="G205" s="314"/>
      <c r="H205" s="314"/>
      <c r="I205" s="306" t="s">
        <v>28</v>
      </c>
      <c r="J205" s="307">
        <v>100</v>
      </c>
      <c r="K205" s="330"/>
      <c r="L205" s="351">
        <f t="shared" ref="L205:L268" si="3">+K205*J205</f>
        <v>0</v>
      </c>
      <c r="M205" s="339"/>
      <c r="N205" s="339"/>
      <c r="O205" s="301"/>
      <c r="P205" s="340"/>
      <c r="Q205" s="130">
        <v>0</v>
      </c>
      <c r="R205" s="130">
        <v>0</v>
      </c>
      <c r="S205" s="130">
        <v>0</v>
      </c>
      <c r="T205" s="130">
        <v>0</v>
      </c>
      <c r="U205" s="130">
        <v>0</v>
      </c>
    </row>
    <row r="206" spans="1:21" ht="36">
      <c r="A206" s="293">
        <v>195</v>
      </c>
      <c r="B206" s="286">
        <v>40608001</v>
      </c>
      <c r="C206" s="289" t="s">
        <v>2498</v>
      </c>
      <c r="D206" s="287" t="s">
        <v>26</v>
      </c>
      <c r="E206" s="289" t="s">
        <v>27</v>
      </c>
      <c r="F206" s="286">
        <v>352901098</v>
      </c>
      <c r="G206" s="315"/>
      <c r="H206" s="306"/>
      <c r="I206" s="306" t="s">
        <v>28</v>
      </c>
      <c r="J206" s="307">
        <v>10</v>
      </c>
      <c r="K206" s="330"/>
      <c r="L206" s="351">
        <f t="shared" si="3"/>
        <v>0</v>
      </c>
      <c r="M206" s="339"/>
      <c r="N206" s="339"/>
      <c r="O206" s="301"/>
      <c r="P206" s="340"/>
      <c r="Q206" s="130">
        <v>0</v>
      </c>
      <c r="R206" s="130">
        <v>0</v>
      </c>
      <c r="S206" s="130">
        <v>0</v>
      </c>
      <c r="T206" s="130">
        <v>0</v>
      </c>
      <c r="U206" s="130">
        <v>0</v>
      </c>
    </row>
    <row r="207" spans="1:21" ht="24">
      <c r="A207" s="293">
        <v>196</v>
      </c>
      <c r="B207" s="286">
        <v>40608002</v>
      </c>
      <c r="C207" s="289" t="s">
        <v>2499</v>
      </c>
      <c r="D207" s="287" t="s">
        <v>26</v>
      </c>
      <c r="E207" s="289" t="s">
        <v>27</v>
      </c>
      <c r="F207" s="286">
        <v>352901098</v>
      </c>
      <c r="G207" s="306"/>
      <c r="H207" s="306"/>
      <c r="I207" s="306" t="s">
        <v>28</v>
      </c>
      <c r="J207" s="307">
        <v>420</v>
      </c>
      <c r="K207" s="330"/>
      <c r="L207" s="351">
        <f t="shared" si="3"/>
        <v>0</v>
      </c>
      <c r="M207" s="339"/>
      <c r="N207" s="339"/>
      <c r="O207" s="301"/>
      <c r="P207" s="340"/>
      <c r="Q207" s="130">
        <v>0</v>
      </c>
      <c r="R207" s="130">
        <v>0</v>
      </c>
      <c r="S207" s="130">
        <v>0</v>
      </c>
      <c r="T207" s="130">
        <v>0</v>
      </c>
      <c r="U207" s="130">
        <v>0</v>
      </c>
    </row>
    <row r="208" spans="1:21" ht="36">
      <c r="A208" s="293">
        <v>197</v>
      </c>
      <c r="B208" s="286">
        <v>40100301</v>
      </c>
      <c r="C208" s="289" t="s">
        <v>2500</v>
      </c>
      <c r="D208" s="287" t="s">
        <v>26</v>
      </c>
      <c r="E208" s="289" t="s">
        <v>27</v>
      </c>
      <c r="F208" s="290">
        <v>352901092</v>
      </c>
      <c r="G208" s="305" t="s">
        <v>27</v>
      </c>
      <c r="H208" s="306" t="s">
        <v>28</v>
      </c>
      <c r="I208" s="306" t="s">
        <v>28</v>
      </c>
      <c r="J208" s="307">
        <v>11</v>
      </c>
      <c r="K208" s="330"/>
      <c r="L208" s="351">
        <f t="shared" si="3"/>
        <v>0</v>
      </c>
      <c r="M208" s="339"/>
      <c r="N208" s="339"/>
      <c r="O208" s="301"/>
      <c r="P208" s="340"/>
      <c r="Q208" s="130">
        <v>0</v>
      </c>
      <c r="R208" s="130">
        <v>0</v>
      </c>
      <c r="S208" s="130">
        <v>0</v>
      </c>
      <c r="T208" s="130">
        <v>0</v>
      </c>
      <c r="U208" s="130">
        <v>0</v>
      </c>
    </row>
    <row r="209" spans="1:21" ht="24">
      <c r="A209" s="293">
        <v>198</v>
      </c>
      <c r="B209" s="286">
        <v>40700011</v>
      </c>
      <c r="C209" s="289" t="s">
        <v>2501</v>
      </c>
      <c r="D209" s="287" t="s">
        <v>26</v>
      </c>
      <c r="E209" s="289" t="s">
        <v>27</v>
      </c>
      <c r="F209" s="290">
        <v>352901092</v>
      </c>
      <c r="G209" s="305" t="s">
        <v>27</v>
      </c>
      <c r="H209" s="306" t="s">
        <v>27</v>
      </c>
      <c r="I209" s="306" t="s">
        <v>28</v>
      </c>
      <c r="J209" s="307">
        <v>8</v>
      </c>
      <c r="K209" s="330"/>
      <c r="L209" s="351">
        <f t="shared" si="3"/>
        <v>0</v>
      </c>
      <c r="M209" s="339"/>
      <c r="N209" s="339"/>
      <c r="O209" s="301"/>
      <c r="P209" s="340"/>
      <c r="Q209" s="130">
        <v>0</v>
      </c>
      <c r="R209" s="130">
        <v>0</v>
      </c>
      <c r="S209" s="130">
        <v>0</v>
      </c>
      <c r="T209" s="130">
        <v>0</v>
      </c>
      <c r="U209" s="130">
        <v>0</v>
      </c>
    </row>
    <row r="210" spans="1:21">
      <c r="A210" s="293">
        <v>199</v>
      </c>
      <c r="B210" s="286">
        <v>40700036</v>
      </c>
      <c r="C210" s="289" t="s">
        <v>2502</v>
      </c>
      <c r="D210" s="287" t="s">
        <v>26</v>
      </c>
      <c r="E210" s="289" t="s">
        <v>27</v>
      </c>
      <c r="F210" s="290">
        <v>352901092</v>
      </c>
      <c r="G210" s="305" t="s">
        <v>27</v>
      </c>
      <c r="H210" s="306" t="s">
        <v>28</v>
      </c>
      <c r="I210" s="306" t="s">
        <v>28</v>
      </c>
      <c r="J210" s="307">
        <v>16</v>
      </c>
      <c r="K210" s="330"/>
      <c r="L210" s="351">
        <f t="shared" si="3"/>
        <v>0</v>
      </c>
      <c r="M210" s="339"/>
      <c r="N210" s="339"/>
      <c r="O210" s="301"/>
      <c r="P210" s="340"/>
      <c r="Q210" s="130">
        <v>0</v>
      </c>
      <c r="R210" s="130">
        <v>0</v>
      </c>
      <c r="S210" s="130">
        <v>0</v>
      </c>
      <c r="T210" s="130">
        <v>0</v>
      </c>
      <c r="U210" s="130">
        <v>0</v>
      </c>
    </row>
    <row r="211" spans="1:21" ht="24">
      <c r="A211" s="293">
        <v>200</v>
      </c>
      <c r="B211" s="286">
        <v>40100351</v>
      </c>
      <c r="C211" s="289" t="s">
        <v>2503</v>
      </c>
      <c r="D211" s="287" t="s">
        <v>26</v>
      </c>
      <c r="E211" s="289" t="s">
        <v>27</v>
      </c>
      <c r="F211" s="290">
        <v>352901092</v>
      </c>
      <c r="G211" s="305" t="s">
        <v>27</v>
      </c>
      <c r="H211" s="306" t="s">
        <v>28</v>
      </c>
      <c r="I211" s="306" t="s">
        <v>28</v>
      </c>
      <c r="J211" s="307">
        <v>13</v>
      </c>
      <c r="K211" s="330"/>
      <c r="L211" s="351">
        <f t="shared" si="3"/>
        <v>0</v>
      </c>
      <c r="M211" s="339"/>
      <c r="N211" s="339"/>
      <c r="O211" s="301"/>
      <c r="P211" s="340"/>
      <c r="Q211" s="130">
        <v>0</v>
      </c>
      <c r="R211" s="130">
        <v>0</v>
      </c>
      <c r="S211" s="130">
        <v>0</v>
      </c>
      <c r="T211" s="130">
        <v>0</v>
      </c>
      <c r="U211" s="130">
        <v>0</v>
      </c>
    </row>
    <row r="212" spans="1:21" ht="24">
      <c r="A212" s="293">
        <v>201</v>
      </c>
      <c r="B212" s="286">
        <v>40700032</v>
      </c>
      <c r="C212" s="289" t="s">
        <v>2504</v>
      </c>
      <c r="D212" s="287" t="s">
        <v>26</v>
      </c>
      <c r="E212" s="289" t="s">
        <v>27</v>
      </c>
      <c r="F212" s="290">
        <v>352901092</v>
      </c>
      <c r="G212" s="305" t="s">
        <v>27</v>
      </c>
      <c r="H212" s="306" t="s">
        <v>28</v>
      </c>
      <c r="I212" s="306" t="s">
        <v>28</v>
      </c>
      <c r="J212" s="307">
        <v>13</v>
      </c>
      <c r="K212" s="330"/>
      <c r="L212" s="351">
        <f t="shared" si="3"/>
        <v>0</v>
      </c>
      <c r="M212" s="339"/>
      <c r="N212" s="339"/>
      <c r="O212" s="301"/>
      <c r="P212" s="340"/>
      <c r="Q212" s="130">
        <v>0</v>
      </c>
      <c r="R212" s="130">
        <v>0</v>
      </c>
      <c r="S212" s="130">
        <v>0</v>
      </c>
      <c r="T212" s="130">
        <v>0</v>
      </c>
      <c r="U212" s="130">
        <v>0</v>
      </c>
    </row>
    <row r="213" spans="1:21" ht="24">
      <c r="A213" s="293">
        <v>202</v>
      </c>
      <c r="B213" s="286">
        <v>40700033</v>
      </c>
      <c r="C213" s="289" t="s">
        <v>2505</v>
      </c>
      <c r="D213" s="287" t="s">
        <v>26</v>
      </c>
      <c r="E213" s="289" t="s">
        <v>27</v>
      </c>
      <c r="F213" s="290">
        <v>352901092</v>
      </c>
      <c r="G213" s="305" t="s">
        <v>27</v>
      </c>
      <c r="H213" s="306" t="s">
        <v>28</v>
      </c>
      <c r="I213" s="306" t="s">
        <v>28</v>
      </c>
      <c r="J213" s="307">
        <v>16</v>
      </c>
      <c r="K213" s="330"/>
      <c r="L213" s="351">
        <f t="shared" si="3"/>
        <v>0</v>
      </c>
      <c r="M213" s="339"/>
      <c r="N213" s="339"/>
      <c r="O213" s="301"/>
      <c r="P213" s="340"/>
      <c r="Q213" s="130">
        <v>0</v>
      </c>
      <c r="R213" s="130">
        <v>0</v>
      </c>
      <c r="S213" s="130">
        <v>0</v>
      </c>
      <c r="T213" s="130">
        <v>0</v>
      </c>
      <c r="U213" s="130">
        <v>0</v>
      </c>
    </row>
    <row r="214" spans="1:21" ht="24">
      <c r="A214" s="293">
        <v>203</v>
      </c>
      <c r="B214" s="286">
        <v>40700034</v>
      </c>
      <c r="C214" s="289" t="s">
        <v>2506</v>
      </c>
      <c r="D214" s="287" t="s">
        <v>26</v>
      </c>
      <c r="E214" s="289" t="s">
        <v>27</v>
      </c>
      <c r="F214" s="290">
        <v>352901092</v>
      </c>
      <c r="G214" s="305" t="s">
        <v>27</v>
      </c>
      <c r="H214" s="306" t="s">
        <v>28</v>
      </c>
      <c r="I214" s="306" t="s">
        <v>28</v>
      </c>
      <c r="J214" s="307">
        <v>10</v>
      </c>
      <c r="K214" s="330"/>
      <c r="L214" s="351">
        <f t="shared" si="3"/>
        <v>0</v>
      </c>
      <c r="M214" s="339"/>
      <c r="N214" s="339"/>
      <c r="O214" s="301"/>
      <c r="P214" s="340"/>
      <c r="Q214" s="130">
        <v>0</v>
      </c>
      <c r="R214" s="130">
        <v>0</v>
      </c>
      <c r="S214" s="130">
        <v>0</v>
      </c>
      <c r="T214" s="130">
        <v>0</v>
      </c>
      <c r="U214" s="130">
        <v>0</v>
      </c>
    </row>
    <row r="215" spans="1:21" ht="36">
      <c r="A215" s="293">
        <v>204</v>
      </c>
      <c r="B215" s="286">
        <v>40100341</v>
      </c>
      <c r="C215" s="289" t="s">
        <v>2507</v>
      </c>
      <c r="D215" s="287" t="s">
        <v>26</v>
      </c>
      <c r="E215" s="289" t="s">
        <v>27</v>
      </c>
      <c r="F215" s="290">
        <v>352901092</v>
      </c>
      <c r="G215" s="305" t="s">
        <v>27</v>
      </c>
      <c r="H215" s="306" t="s">
        <v>28</v>
      </c>
      <c r="I215" s="306" t="s">
        <v>28</v>
      </c>
      <c r="J215" s="307">
        <v>15</v>
      </c>
      <c r="K215" s="330"/>
      <c r="L215" s="351">
        <f t="shared" si="3"/>
        <v>0</v>
      </c>
      <c r="M215" s="339"/>
      <c r="N215" s="339"/>
      <c r="O215" s="301"/>
      <c r="P215" s="340"/>
      <c r="Q215" s="130">
        <v>0</v>
      </c>
      <c r="R215" s="130">
        <v>0</v>
      </c>
      <c r="S215" s="130">
        <v>0</v>
      </c>
      <c r="T215" s="130">
        <v>0</v>
      </c>
      <c r="U215" s="130">
        <v>0</v>
      </c>
    </row>
    <row r="216" spans="1:21" ht="36">
      <c r="A216" s="293">
        <v>205</v>
      </c>
      <c r="B216" s="286">
        <v>40100346</v>
      </c>
      <c r="C216" s="289" t="s">
        <v>2508</v>
      </c>
      <c r="D216" s="287" t="s">
        <v>26</v>
      </c>
      <c r="E216" s="289" t="s">
        <v>27</v>
      </c>
      <c r="F216" s="290">
        <v>352901092</v>
      </c>
      <c r="G216" s="305" t="s">
        <v>27</v>
      </c>
      <c r="H216" s="306" t="s">
        <v>28</v>
      </c>
      <c r="I216" s="306" t="s">
        <v>28</v>
      </c>
      <c r="J216" s="307">
        <v>13</v>
      </c>
      <c r="K216" s="330"/>
      <c r="L216" s="351">
        <f t="shared" si="3"/>
        <v>0</v>
      </c>
      <c r="M216" s="339"/>
      <c r="N216" s="339"/>
      <c r="O216" s="301"/>
      <c r="P216" s="340"/>
      <c r="Q216" s="130">
        <v>0</v>
      </c>
      <c r="R216" s="130">
        <v>0</v>
      </c>
      <c r="S216" s="130">
        <v>0</v>
      </c>
      <c r="T216" s="130">
        <v>0</v>
      </c>
      <c r="U216" s="130">
        <v>0</v>
      </c>
    </row>
    <row r="217" spans="1:21">
      <c r="A217" s="293">
        <v>206</v>
      </c>
      <c r="B217" s="286">
        <v>40700037</v>
      </c>
      <c r="C217" s="289" t="s">
        <v>2509</v>
      </c>
      <c r="D217" s="287" t="s">
        <v>26</v>
      </c>
      <c r="E217" s="289" t="s">
        <v>27</v>
      </c>
      <c r="F217" s="290">
        <v>352901092</v>
      </c>
      <c r="G217" s="305" t="s">
        <v>27</v>
      </c>
      <c r="H217" s="306" t="s">
        <v>28</v>
      </c>
      <c r="I217" s="306" t="s">
        <v>28</v>
      </c>
      <c r="J217" s="307">
        <v>12</v>
      </c>
      <c r="K217" s="330"/>
      <c r="L217" s="351">
        <f t="shared" si="3"/>
        <v>0</v>
      </c>
      <c r="M217" s="339"/>
      <c r="N217" s="339"/>
      <c r="O217" s="301"/>
      <c r="P217" s="340"/>
      <c r="Q217" s="130">
        <v>0</v>
      </c>
      <c r="R217" s="130">
        <v>0</v>
      </c>
      <c r="S217" s="130">
        <v>0</v>
      </c>
      <c r="T217" s="130">
        <v>0</v>
      </c>
      <c r="U217" s="130">
        <v>0</v>
      </c>
    </row>
    <row r="218" spans="1:21">
      <c r="A218" s="293">
        <v>207</v>
      </c>
      <c r="B218" s="286">
        <v>40700038</v>
      </c>
      <c r="C218" s="289" t="s">
        <v>2510</v>
      </c>
      <c r="D218" s="287" t="s">
        <v>26</v>
      </c>
      <c r="E218" s="289" t="s">
        <v>27</v>
      </c>
      <c r="F218" s="290">
        <v>352901092</v>
      </c>
      <c r="G218" s="305" t="s">
        <v>27</v>
      </c>
      <c r="H218" s="306" t="s">
        <v>28</v>
      </c>
      <c r="I218" s="306" t="s">
        <v>28</v>
      </c>
      <c r="J218" s="307">
        <v>12</v>
      </c>
      <c r="K218" s="330"/>
      <c r="L218" s="351">
        <f t="shared" si="3"/>
        <v>0</v>
      </c>
      <c r="M218" s="339"/>
      <c r="N218" s="339"/>
      <c r="O218" s="301"/>
      <c r="P218" s="340"/>
      <c r="Q218" s="130">
        <v>0</v>
      </c>
      <c r="R218" s="130">
        <v>0</v>
      </c>
      <c r="S218" s="130">
        <v>0</v>
      </c>
      <c r="T218" s="130">
        <v>0</v>
      </c>
      <c r="U218" s="130">
        <v>0</v>
      </c>
    </row>
    <row r="219" spans="1:21">
      <c r="A219" s="293">
        <v>208</v>
      </c>
      <c r="B219" s="286">
        <v>40700039</v>
      </c>
      <c r="C219" s="289" t="s">
        <v>2511</v>
      </c>
      <c r="D219" s="287" t="s">
        <v>26</v>
      </c>
      <c r="E219" s="289" t="s">
        <v>27</v>
      </c>
      <c r="F219" s="290">
        <v>352901092</v>
      </c>
      <c r="G219" s="305" t="s">
        <v>27</v>
      </c>
      <c r="H219" s="306" t="s">
        <v>28</v>
      </c>
      <c r="I219" s="306" t="s">
        <v>28</v>
      </c>
      <c r="J219" s="307">
        <v>11</v>
      </c>
      <c r="K219" s="330"/>
      <c r="L219" s="351">
        <f t="shared" si="3"/>
        <v>0</v>
      </c>
      <c r="M219" s="339"/>
      <c r="N219" s="339"/>
      <c r="O219" s="301"/>
      <c r="P219" s="340"/>
      <c r="Q219" s="130">
        <v>0</v>
      </c>
      <c r="R219" s="130">
        <v>0</v>
      </c>
      <c r="S219" s="130">
        <v>0</v>
      </c>
      <c r="T219" s="130">
        <v>0</v>
      </c>
      <c r="U219" s="130">
        <v>0</v>
      </c>
    </row>
    <row r="220" spans="1:21" ht="36">
      <c r="A220" s="293">
        <v>209</v>
      </c>
      <c r="B220" s="286">
        <v>40100331</v>
      </c>
      <c r="C220" s="289" t="s">
        <v>2512</v>
      </c>
      <c r="D220" s="287" t="s">
        <v>26</v>
      </c>
      <c r="E220" s="289" t="s">
        <v>27</v>
      </c>
      <c r="F220" s="290">
        <v>352901092</v>
      </c>
      <c r="G220" s="305" t="s">
        <v>27</v>
      </c>
      <c r="H220" s="306" t="s">
        <v>28</v>
      </c>
      <c r="I220" s="306" t="s">
        <v>28</v>
      </c>
      <c r="J220" s="307">
        <v>5</v>
      </c>
      <c r="K220" s="330"/>
      <c r="L220" s="351">
        <f t="shared" si="3"/>
        <v>0</v>
      </c>
      <c r="M220" s="339"/>
      <c r="N220" s="339"/>
      <c r="O220" s="301"/>
      <c r="P220" s="340"/>
      <c r="Q220" s="130">
        <v>0</v>
      </c>
      <c r="R220" s="130">
        <v>0</v>
      </c>
      <c r="S220" s="130">
        <v>0</v>
      </c>
      <c r="T220" s="130">
        <v>0</v>
      </c>
      <c r="U220" s="130">
        <v>0</v>
      </c>
    </row>
    <row r="221" spans="1:21" ht="24">
      <c r="A221" s="293">
        <v>210</v>
      </c>
      <c r="B221" s="286">
        <v>40100336</v>
      </c>
      <c r="C221" s="289" t="s">
        <v>2513</v>
      </c>
      <c r="D221" s="287" t="s">
        <v>26</v>
      </c>
      <c r="E221" s="289" t="s">
        <v>27</v>
      </c>
      <c r="F221" s="290">
        <v>352901092</v>
      </c>
      <c r="G221" s="305" t="s">
        <v>27</v>
      </c>
      <c r="H221" s="306" t="s">
        <v>28</v>
      </c>
      <c r="I221" s="306" t="s">
        <v>28</v>
      </c>
      <c r="J221" s="307">
        <v>6</v>
      </c>
      <c r="K221" s="330"/>
      <c r="L221" s="351">
        <f t="shared" si="3"/>
        <v>0</v>
      </c>
      <c r="M221" s="339"/>
      <c r="N221" s="339"/>
      <c r="O221" s="301"/>
      <c r="P221" s="340"/>
      <c r="Q221" s="130">
        <v>0</v>
      </c>
      <c r="R221" s="130">
        <v>0</v>
      </c>
      <c r="S221" s="130">
        <v>0</v>
      </c>
      <c r="T221" s="130">
        <v>0</v>
      </c>
      <c r="U221" s="130">
        <v>0</v>
      </c>
    </row>
    <row r="222" spans="1:21">
      <c r="A222" s="293">
        <v>211</v>
      </c>
      <c r="B222" s="286">
        <v>40700041</v>
      </c>
      <c r="C222" s="289" t="s">
        <v>2514</v>
      </c>
      <c r="D222" s="287" t="s">
        <v>26</v>
      </c>
      <c r="E222" s="289" t="s">
        <v>27</v>
      </c>
      <c r="F222" s="290">
        <v>352901092</v>
      </c>
      <c r="G222" s="305" t="s">
        <v>27</v>
      </c>
      <c r="H222" s="306" t="s">
        <v>28</v>
      </c>
      <c r="I222" s="306" t="s">
        <v>28</v>
      </c>
      <c r="J222" s="307">
        <v>14</v>
      </c>
      <c r="K222" s="330"/>
      <c r="L222" s="351">
        <f t="shared" si="3"/>
        <v>0</v>
      </c>
      <c r="M222" s="339"/>
      <c r="N222" s="339"/>
      <c r="O222" s="301"/>
      <c r="P222" s="340"/>
      <c r="Q222" s="130">
        <v>0</v>
      </c>
      <c r="R222" s="130">
        <v>0</v>
      </c>
      <c r="S222" s="130">
        <v>0</v>
      </c>
      <c r="T222" s="130">
        <v>0</v>
      </c>
      <c r="U222" s="130">
        <v>0</v>
      </c>
    </row>
    <row r="223" spans="1:21">
      <c r="A223" s="293">
        <v>212</v>
      </c>
      <c r="B223" s="286">
        <v>40700046</v>
      </c>
      <c r="C223" s="289" t="s">
        <v>2515</v>
      </c>
      <c r="D223" s="287" t="s">
        <v>26</v>
      </c>
      <c r="E223" s="289" t="s">
        <v>27</v>
      </c>
      <c r="F223" s="290">
        <v>352901092</v>
      </c>
      <c r="G223" s="305" t="s">
        <v>27</v>
      </c>
      <c r="H223" s="306" t="s">
        <v>27</v>
      </c>
      <c r="I223" s="306" t="s">
        <v>28</v>
      </c>
      <c r="J223" s="307">
        <v>15</v>
      </c>
      <c r="K223" s="330"/>
      <c r="L223" s="351">
        <f t="shared" si="3"/>
        <v>0</v>
      </c>
      <c r="M223" s="339"/>
      <c r="N223" s="339"/>
      <c r="O223" s="301"/>
      <c r="P223" s="340"/>
      <c r="Q223" s="130">
        <v>0</v>
      </c>
      <c r="R223" s="130">
        <v>0</v>
      </c>
      <c r="S223" s="130">
        <v>0</v>
      </c>
      <c r="T223" s="130">
        <v>0</v>
      </c>
      <c r="U223" s="130">
        <v>0</v>
      </c>
    </row>
    <row r="224" spans="1:21" ht="24">
      <c r="A224" s="293">
        <v>213</v>
      </c>
      <c r="B224" s="286">
        <v>40100401</v>
      </c>
      <c r="C224" s="289" t="s">
        <v>2516</v>
      </c>
      <c r="D224" s="287" t="s">
        <v>26</v>
      </c>
      <c r="E224" s="289" t="s">
        <v>27</v>
      </c>
      <c r="F224" s="290">
        <v>352901092</v>
      </c>
      <c r="G224" s="305" t="s">
        <v>27</v>
      </c>
      <c r="H224" s="306" t="s">
        <v>28</v>
      </c>
      <c r="I224" s="306" t="s">
        <v>28</v>
      </c>
      <c r="J224" s="307">
        <v>5</v>
      </c>
      <c r="K224" s="330"/>
      <c r="L224" s="351">
        <f t="shared" si="3"/>
        <v>0</v>
      </c>
      <c r="M224" s="339"/>
      <c r="N224" s="339"/>
      <c r="O224" s="301"/>
      <c r="P224" s="340"/>
      <c r="Q224" s="130">
        <v>0</v>
      </c>
      <c r="R224" s="130">
        <v>0</v>
      </c>
      <c r="S224" s="130">
        <v>0</v>
      </c>
      <c r="T224" s="130">
        <v>0</v>
      </c>
      <c r="U224" s="130">
        <v>0</v>
      </c>
    </row>
    <row r="225" spans="1:21">
      <c r="A225" s="293">
        <v>214</v>
      </c>
      <c r="B225" s="286">
        <v>40700051</v>
      </c>
      <c r="C225" s="289" t="s">
        <v>2517</v>
      </c>
      <c r="D225" s="287" t="s">
        <v>26</v>
      </c>
      <c r="E225" s="289" t="s">
        <v>27</v>
      </c>
      <c r="F225" s="290">
        <v>352901092</v>
      </c>
      <c r="G225" s="305" t="s">
        <v>27</v>
      </c>
      <c r="H225" s="306" t="s">
        <v>27</v>
      </c>
      <c r="I225" s="306" t="s">
        <v>28</v>
      </c>
      <c r="J225" s="307">
        <v>10</v>
      </c>
      <c r="K225" s="330"/>
      <c r="L225" s="351">
        <f t="shared" si="3"/>
        <v>0</v>
      </c>
      <c r="M225" s="339"/>
      <c r="N225" s="339"/>
      <c r="O225" s="301"/>
      <c r="P225" s="340"/>
      <c r="Q225" s="130">
        <v>0</v>
      </c>
      <c r="R225" s="130">
        <v>0</v>
      </c>
      <c r="S225" s="130">
        <v>0</v>
      </c>
      <c r="T225" s="130">
        <v>0</v>
      </c>
      <c r="U225" s="130">
        <v>0</v>
      </c>
    </row>
    <row r="226" spans="1:21" ht="24">
      <c r="A226" s="293">
        <v>215</v>
      </c>
      <c r="B226" s="286">
        <v>40700053</v>
      </c>
      <c r="C226" s="289" t="s">
        <v>2518</v>
      </c>
      <c r="D226" s="287" t="s">
        <v>26</v>
      </c>
      <c r="E226" s="289" t="s">
        <v>27</v>
      </c>
      <c r="F226" s="290">
        <v>352901092</v>
      </c>
      <c r="G226" s="305" t="s">
        <v>27</v>
      </c>
      <c r="H226" s="306" t="s">
        <v>28</v>
      </c>
      <c r="I226" s="306" t="s">
        <v>28</v>
      </c>
      <c r="J226" s="307">
        <v>5</v>
      </c>
      <c r="K226" s="330"/>
      <c r="L226" s="351">
        <f t="shared" si="3"/>
        <v>0</v>
      </c>
      <c r="M226" s="339"/>
      <c r="N226" s="339"/>
      <c r="O226" s="301"/>
      <c r="P226" s="340"/>
      <c r="Q226" s="130">
        <v>0</v>
      </c>
      <c r="R226" s="130">
        <v>0</v>
      </c>
      <c r="S226" s="130">
        <v>0</v>
      </c>
      <c r="T226" s="130">
        <v>0</v>
      </c>
      <c r="U226" s="130">
        <v>0</v>
      </c>
    </row>
    <row r="227" spans="1:21" ht="24">
      <c r="A227" s="293">
        <v>216</v>
      </c>
      <c r="B227" s="286">
        <v>40700054</v>
      </c>
      <c r="C227" s="289" t="s">
        <v>2519</v>
      </c>
      <c r="D227" s="287" t="s">
        <v>26</v>
      </c>
      <c r="E227" s="289" t="s">
        <v>27</v>
      </c>
      <c r="F227" s="290">
        <v>352901092</v>
      </c>
      <c r="G227" s="305" t="s">
        <v>27</v>
      </c>
      <c r="H227" s="306" t="s">
        <v>28</v>
      </c>
      <c r="I227" s="306" t="s">
        <v>28</v>
      </c>
      <c r="J227" s="307">
        <v>7</v>
      </c>
      <c r="K227" s="330"/>
      <c r="L227" s="351">
        <f t="shared" si="3"/>
        <v>0</v>
      </c>
      <c r="M227" s="339"/>
      <c r="N227" s="339"/>
      <c r="O227" s="301"/>
      <c r="P227" s="340"/>
      <c r="Q227" s="130">
        <v>0</v>
      </c>
      <c r="R227" s="130">
        <v>0</v>
      </c>
      <c r="S227" s="130">
        <v>0</v>
      </c>
      <c r="T227" s="130">
        <v>0</v>
      </c>
      <c r="U227" s="130">
        <v>0</v>
      </c>
    </row>
    <row r="228" spans="1:21" ht="24">
      <c r="A228" s="293">
        <v>217</v>
      </c>
      <c r="B228" s="286">
        <v>40100481</v>
      </c>
      <c r="C228" s="289" t="s">
        <v>2520</v>
      </c>
      <c r="D228" s="287" t="s">
        <v>26</v>
      </c>
      <c r="E228" s="289" t="s">
        <v>27</v>
      </c>
      <c r="F228" s="290">
        <v>352901092</v>
      </c>
      <c r="G228" s="305" t="s">
        <v>27</v>
      </c>
      <c r="H228" s="306" t="s">
        <v>28</v>
      </c>
      <c r="I228" s="306" t="s">
        <v>28</v>
      </c>
      <c r="J228" s="307">
        <v>8</v>
      </c>
      <c r="K228" s="330"/>
      <c r="L228" s="351">
        <f t="shared" si="3"/>
        <v>0</v>
      </c>
      <c r="M228" s="339"/>
      <c r="N228" s="339"/>
      <c r="O228" s="301"/>
      <c r="P228" s="340"/>
      <c r="Q228" s="130">
        <v>0</v>
      </c>
      <c r="R228" s="130">
        <v>0</v>
      </c>
      <c r="S228" s="130">
        <v>0</v>
      </c>
      <c r="T228" s="130">
        <v>0</v>
      </c>
      <c r="U228" s="130">
        <v>0</v>
      </c>
    </row>
    <row r="229" spans="1:21">
      <c r="A229" s="293">
        <v>218</v>
      </c>
      <c r="B229" s="286">
        <v>40700056</v>
      </c>
      <c r="C229" s="289" t="s">
        <v>2521</v>
      </c>
      <c r="D229" s="287" t="s">
        <v>26</v>
      </c>
      <c r="E229" s="289" t="s">
        <v>27</v>
      </c>
      <c r="F229" s="290">
        <v>352901092</v>
      </c>
      <c r="G229" s="305" t="s">
        <v>27</v>
      </c>
      <c r="H229" s="306" t="s">
        <v>27</v>
      </c>
      <c r="I229" s="306" t="s">
        <v>28</v>
      </c>
      <c r="J229" s="307">
        <v>8</v>
      </c>
      <c r="K229" s="330"/>
      <c r="L229" s="351">
        <f t="shared" si="3"/>
        <v>0</v>
      </c>
      <c r="M229" s="339"/>
      <c r="N229" s="339"/>
      <c r="O229" s="301"/>
      <c r="P229" s="340"/>
      <c r="Q229" s="130">
        <v>0</v>
      </c>
      <c r="R229" s="130">
        <v>0</v>
      </c>
      <c r="S229" s="130">
        <v>0</v>
      </c>
      <c r="T229" s="130">
        <v>0</v>
      </c>
      <c r="U229" s="130">
        <v>0</v>
      </c>
    </row>
    <row r="230" spans="1:21" ht="24">
      <c r="A230" s="293">
        <v>219</v>
      </c>
      <c r="B230" s="286">
        <v>40100396</v>
      </c>
      <c r="C230" s="289" t="s">
        <v>2522</v>
      </c>
      <c r="D230" s="287" t="s">
        <v>26</v>
      </c>
      <c r="E230" s="289" t="s">
        <v>27</v>
      </c>
      <c r="F230" s="290">
        <v>352901092</v>
      </c>
      <c r="G230" s="305" t="s">
        <v>27</v>
      </c>
      <c r="H230" s="306" t="s">
        <v>28</v>
      </c>
      <c r="I230" s="306" t="s">
        <v>28</v>
      </c>
      <c r="J230" s="307">
        <v>7</v>
      </c>
      <c r="K230" s="330"/>
      <c r="L230" s="351">
        <f t="shared" si="3"/>
        <v>0</v>
      </c>
      <c r="M230" s="339"/>
      <c r="N230" s="339"/>
      <c r="O230" s="301"/>
      <c r="P230" s="340"/>
      <c r="Q230" s="130">
        <v>0</v>
      </c>
      <c r="R230" s="130">
        <v>0</v>
      </c>
      <c r="S230" s="130">
        <v>0</v>
      </c>
      <c r="T230" s="130">
        <v>0</v>
      </c>
      <c r="U230" s="130">
        <v>0</v>
      </c>
    </row>
    <row r="231" spans="1:21" ht="24">
      <c r="A231" s="293">
        <v>220</v>
      </c>
      <c r="B231" s="286">
        <v>40700057</v>
      </c>
      <c r="C231" s="289" t="s">
        <v>2523</v>
      </c>
      <c r="D231" s="287" t="s">
        <v>26</v>
      </c>
      <c r="E231" s="289" t="s">
        <v>27</v>
      </c>
      <c r="F231" s="290">
        <v>352901092</v>
      </c>
      <c r="G231" s="305" t="s">
        <v>27</v>
      </c>
      <c r="H231" s="306" t="s">
        <v>28</v>
      </c>
      <c r="I231" s="306" t="s">
        <v>28</v>
      </c>
      <c r="J231" s="307">
        <v>7</v>
      </c>
      <c r="K231" s="330"/>
      <c r="L231" s="351">
        <f t="shared" si="3"/>
        <v>0</v>
      </c>
      <c r="M231" s="339"/>
      <c r="N231" s="339"/>
      <c r="O231" s="301"/>
      <c r="P231" s="340"/>
      <c r="Q231" s="130">
        <v>0</v>
      </c>
      <c r="R231" s="130">
        <v>0</v>
      </c>
      <c r="S231" s="130">
        <v>0</v>
      </c>
      <c r="T231" s="130">
        <v>0</v>
      </c>
      <c r="U231" s="130">
        <v>0</v>
      </c>
    </row>
    <row r="232" spans="1:21" ht="24">
      <c r="A232" s="293">
        <v>221</v>
      </c>
      <c r="B232" s="286">
        <v>40700060</v>
      </c>
      <c r="C232" s="289" t="s">
        <v>2524</v>
      </c>
      <c r="D232" s="287" t="s">
        <v>26</v>
      </c>
      <c r="E232" s="289" t="s">
        <v>27</v>
      </c>
      <c r="F232" s="290">
        <v>352901092</v>
      </c>
      <c r="G232" s="305" t="s">
        <v>27</v>
      </c>
      <c r="H232" s="306" t="s">
        <v>28</v>
      </c>
      <c r="I232" s="306" t="s">
        <v>28</v>
      </c>
      <c r="J232" s="307">
        <v>5</v>
      </c>
      <c r="K232" s="330"/>
      <c r="L232" s="351">
        <f t="shared" si="3"/>
        <v>0</v>
      </c>
      <c r="M232" s="339"/>
      <c r="N232" s="339"/>
      <c r="O232" s="301"/>
      <c r="P232" s="340"/>
      <c r="Q232" s="130">
        <v>0</v>
      </c>
      <c r="R232" s="130">
        <v>0</v>
      </c>
      <c r="S232" s="130">
        <v>0</v>
      </c>
      <c r="T232" s="130">
        <v>0</v>
      </c>
      <c r="U232" s="130">
        <v>0</v>
      </c>
    </row>
    <row r="233" spans="1:21" ht="24">
      <c r="A233" s="293">
        <v>222</v>
      </c>
      <c r="B233" s="286">
        <v>40700062</v>
      </c>
      <c r="C233" s="289" t="s">
        <v>2525</v>
      </c>
      <c r="D233" s="287" t="s">
        <v>26</v>
      </c>
      <c r="E233" s="289" t="s">
        <v>27</v>
      </c>
      <c r="F233" s="290">
        <v>352901092</v>
      </c>
      <c r="G233" s="305" t="s">
        <v>27</v>
      </c>
      <c r="H233" s="306" t="s">
        <v>28</v>
      </c>
      <c r="I233" s="306" t="s">
        <v>28</v>
      </c>
      <c r="J233" s="307">
        <v>5</v>
      </c>
      <c r="K233" s="330"/>
      <c r="L233" s="351">
        <f t="shared" si="3"/>
        <v>0</v>
      </c>
      <c r="M233" s="339"/>
      <c r="N233" s="339"/>
      <c r="O233" s="301"/>
      <c r="P233" s="340"/>
      <c r="Q233" s="130">
        <v>0</v>
      </c>
      <c r="R233" s="130">
        <v>0</v>
      </c>
      <c r="S233" s="130">
        <v>0</v>
      </c>
      <c r="T233" s="130">
        <v>0</v>
      </c>
      <c r="U233" s="130">
        <v>0</v>
      </c>
    </row>
    <row r="234" spans="1:21" ht="36">
      <c r="A234" s="293">
        <v>223</v>
      </c>
      <c r="B234" s="286">
        <v>40700063</v>
      </c>
      <c r="C234" s="289" t="s">
        <v>2526</v>
      </c>
      <c r="D234" s="287" t="s">
        <v>26</v>
      </c>
      <c r="E234" s="289" t="s">
        <v>27</v>
      </c>
      <c r="F234" s="290">
        <v>352901092</v>
      </c>
      <c r="G234" s="305" t="s">
        <v>27</v>
      </c>
      <c r="H234" s="306" t="s">
        <v>28</v>
      </c>
      <c r="I234" s="306" t="s">
        <v>28</v>
      </c>
      <c r="J234" s="307">
        <v>5</v>
      </c>
      <c r="K234" s="330"/>
      <c r="L234" s="351">
        <f t="shared" si="3"/>
        <v>0</v>
      </c>
      <c r="M234" s="339"/>
      <c r="N234" s="339"/>
      <c r="O234" s="301"/>
      <c r="P234" s="340"/>
      <c r="Q234" s="130">
        <v>0</v>
      </c>
      <c r="R234" s="130">
        <v>0</v>
      </c>
      <c r="S234" s="130">
        <v>0</v>
      </c>
      <c r="T234" s="130">
        <v>0</v>
      </c>
      <c r="U234" s="130">
        <v>0</v>
      </c>
    </row>
    <row r="235" spans="1:21" ht="36">
      <c r="A235" s="293">
        <v>224</v>
      </c>
      <c r="B235" s="286">
        <v>40700064</v>
      </c>
      <c r="C235" s="289" t="s">
        <v>2527</v>
      </c>
      <c r="D235" s="287" t="s">
        <v>26</v>
      </c>
      <c r="E235" s="289" t="s">
        <v>27</v>
      </c>
      <c r="F235" s="290">
        <v>352901092</v>
      </c>
      <c r="G235" s="305" t="s">
        <v>27</v>
      </c>
      <c r="H235" s="306" t="s">
        <v>28</v>
      </c>
      <c r="I235" s="306" t="s">
        <v>28</v>
      </c>
      <c r="J235" s="307">
        <v>5</v>
      </c>
      <c r="K235" s="330"/>
      <c r="L235" s="351">
        <f t="shared" si="3"/>
        <v>0</v>
      </c>
      <c r="M235" s="339"/>
      <c r="N235" s="339"/>
      <c r="O235" s="301"/>
      <c r="P235" s="340"/>
      <c r="Q235" s="130">
        <v>0</v>
      </c>
      <c r="R235" s="130">
        <v>0</v>
      </c>
      <c r="S235" s="130">
        <v>0</v>
      </c>
      <c r="T235" s="130">
        <v>0</v>
      </c>
      <c r="U235" s="130">
        <v>0</v>
      </c>
    </row>
    <row r="236" spans="1:21" ht="36">
      <c r="A236" s="293">
        <v>225</v>
      </c>
      <c r="B236" s="286">
        <v>40700065</v>
      </c>
      <c r="C236" s="289" t="s">
        <v>2528</v>
      </c>
      <c r="D236" s="287" t="s">
        <v>26</v>
      </c>
      <c r="E236" s="289" t="s">
        <v>27</v>
      </c>
      <c r="F236" s="290">
        <v>352901092</v>
      </c>
      <c r="G236" s="305" t="s">
        <v>27</v>
      </c>
      <c r="H236" s="306" t="s">
        <v>28</v>
      </c>
      <c r="I236" s="306" t="s">
        <v>28</v>
      </c>
      <c r="J236" s="307">
        <v>5</v>
      </c>
      <c r="K236" s="330"/>
      <c r="L236" s="351">
        <f t="shared" si="3"/>
        <v>0</v>
      </c>
      <c r="M236" s="339"/>
      <c r="N236" s="339"/>
      <c r="O236" s="301"/>
      <c r="P236" s="340"/>
      <c r="Q236" s="130">
        <v>0</v>
      </c>
      <c r="R236" s="130">
        <v>0</v>
      </c>
      <c r="S236" s="130">
        <v>0</v>
      </c>
      <c r="T236" s="130">
        <v>0</v>
      </c>
      <c r="U236" s="130">
        <v>0</v>
      </c>
    </row>
    <row r="237" spans="1:21" ht="24">
      <c r="A237" s="293">
        <v>226</v>
      </c>
      <c r="B237" s="286">
        <v>40700067</v>
      </c>
      <c r="C237" s="289" t="s">
        <v>2529</v>
      </c>
      <c r="D237" s="287" t="s">
        <v>26</v>
      </c>
      <c r="E237" s="289" t="s">
        <v>27</v>
      </c>
      <c r="F237" s="290">
        <v>352901092</v>
      </c>
      <c r="G237" s="305" t="s">
        <v>27</v>
      </c>
      <c r="H237" s="306" t="s">
        <v>28</v>
      </c>
      <c r="I237" s="306" t="s">
        <v>28</v>
      </c>
      <c r="J237" s="307">
        <v>4</v>
      </c>
      <c r="K237" s="330"/>
      <c r="L237" s="351">
        <f t="shared" si="3"/>
        <v>0</v>
      </c>
      <c r="M237" s="339"/>
      <c r="N237" s="339"/>
      <c r="O237" s="301"/>
      <c r="P237" s="340"/>
      <c r="Q237" s="130">
        <v>0</v>
      </c>
      <c r="R237" s="130">
        <v>0</v>
      </c>
      <c r="S237" s="130">
        <v>0</v>
      </c>
      <c r="T237" s="130">
        <v>0</v>
      </c>
      <c r="U237" s="130">
        <v>0</v>
      </c>
    </row>
    <row r="238" spans="1:21" ht="24">
      <c r="A238" s="293">
        <v>227</v>
      </c>
      <c r="B238" s="286">
        <v>40700069</v>
      </c>
      <c r="C238" s="289" t="s">
        <v>2530</v>
      </c>
      <c r="D238" s="287" t="s">
        <v>26</v>
      </c>
      <c r="E238" s="289" t="s">
        <v>27</v>
      </c>
      <c r="F238" s="290">
        <v>352901092</v>
      </c>
      <c r="G238" s="305" t="s">
        <v>27</v>
      </c>
      <c r="H238" s="306" t="s">
        <v>28</v>
      </c>
      <c r="I238" s="306" t="s">
        <v>28</v>
      </c>
      <c r="J238" s="307">
        <v>4</v>
      </c>
      <c r="K238" s="330"/>
      <c r="L238" s="351">
        <f t="shared" si="3"/>
        <v>0</v>
      </c>
      <c r="M238" s="339"/>
      <c r="N238" s="339"/>
      <c r="O238" s="301"/>
      <c r="P238" s="340"/>
      <c r="Q238" s="130">
        <v>0</v>
      </c>
      <c r="R238" s="130">
        <v>0</v>
      </c>
      <c r="S238" s="130">
        <v>0</v>
      </c>
      <c r="T238" s="130">
        <v>0</v>
      </c>
      <c r="U238" s="130">
        <v>0</v>
      </c>
    </row>
    <row r="239" spans="1:21" ht="36">
      <c r="A239" s="293">
        <v>228</v>
      </c>
      <c r="B239" s="286">
        <v>40100366</v>
      </c>
      <c r="C239" s="289" t="s">
        <v>2531</v>
      </c>
      <c r="D239" s="287" t="s">
        <v>26</v>
      </c>
      <c r="E239" s="289" t="s">
        <v>27</v>
      </c>
      <c r="F239" s="290">
        <v>352901092</v>
      </c>
      <c r="G239" s="305" t="s">
        <v>27</v>
      </c>
      <c r="H239" s="306" t="s">
        <v>28</v>
      </c>
      <c r="I239" s="306" t="s">
        <v>28</v>
      </c>
      <c r="J239" s="307">
        <v>5</v>
      </c>
      <c r="K239" s="330"/>
      <c r="L239" s="351">
        <f t="shared" si="3"/>
        <v>0</v>
      </c>
      <c r="M239" s="339"/>
      <c r="N239" s="339"/>
      <c r="O239" s="301"/>
      <c r="P239" s="340"/>
      <c r="Q239" s="130">
        <v>0</v>
      </c>
      <c r="R239" s="130">
        <v>0</v>
      </c>
      <c r="S239" s="130">
        <v>0</v>
      </c>
      <c r="T239" s="130">
        <v>0</v>
      </c>
      <c r="U239" s="130">
        <v>0</v>
      </c>
    </row>
    <row r="240" spans="1:21" ht="36">
      <c r="A240" s="293">
        <v>229</v>
      </c>
      <c r="B240" s="286">
        <v>40100371</v>
      </c>
      <c r="C240" s="289" t="s">
        <v>2532</v>
      </c>
      <c r="D240" s="287" t="s">
        <v>26</v>
      </c>
      <c r="E240" s="289" t="s">
        <v>27</v>
      </c>
      <c r="F240" s="290">
        <v>352901092</v>
      </c>
      <c r="G240" s="305" t="s">
        <v>27</v>
      </c>
      <c r="H240" s="306" t="s">
        <v>28</v>
      </c>
      <c r="I240" s="306" t="s">
        <v>28</v>
      </c>
      <c r="J240" s="307">
        <v>9</v>
      </c>
      <c r="K240" s="330"/>
      <c r="L240" s="351">
        <f t="shared" si="3"/>
        <v>0</v>
      </c>
      <c r="M240" s="339"/>
      <c r="N240" s="339"/>
      <c r="O240" s="301"/>
      <c r="P240" s="340"/>
      <c r="Q240" s="130">
        <v>0</v>
      </c>
      <c r="R240" s="130">
        <v>0</v>
      </c>
      <c r="S240" s="130">
        <v>0</v>
      </c>
      <c r="T240" s="130">
        <v>0</v>
      </c>
      <c r="U240" s="130">
        <v>0</v>
      </c>
    </row>
    <row r="241" spans="1:21" ht="24">
      <c r="A241" s="293">
        <v>230</v>
      </c>
      <c r="B241" s="286">
        <v>40100446</v>
      </c>
      <c r="C241" s="289" t="s">
        <v>2533</v>
      </c>
      <c r="D241" s="287" t="s">
        <v>26</v>
      </c>
      <c r="E241" s="289" t="s">
        <v>27</v>
      </c>
      <c r="F241" s="290">
        <v>352901092</v>
      </c>
      <c r="G241" s="305" t="s">
        <v>27</v>
      </c>
      <c r="H241" s="306" t="s">
        <v>28</v>
      </c>
      <c r="I241" s="306" t="s">
        <v>28</v>
      </c>
      <c r="J241" s="307">
        <v>7</v>
      </c>
      <c r="K241" s="330"/>
      <c r="L241" s="351">
        <f t="shared" si="3"/>
        <v>0</v>
      </c>
      <c r="M241" s="339"/>
      <c r="N241" s="339"/>
      <c r="O241" s="301"/>
      <c r="P241" s="340"/>
      <c r="Q241" s="130">
        <v>0</v>
      </c>
      <c r="R241" s="130">
        <v>0</v>
      </c>
      <c r="S241" s="130">
        <v>0</v>
      </c>
      <c r="T241" s="130">
        <v>0</v>
      </c>
      <c r="U241" s="130">
        <v>0</v>
      </c>
    </row>
    <row r="242" spans="1:21">
      <c r="A242" s="293">
        <v>231</v>
      </c>
      <c r="B242" s="286">
        <v>40700016</v>
      </c>
      <c r="C242" s="289" t="s">
        <v>2534</v>
      </c>
      <c r="D242" s="287" t="s">
        <v>26</v>
      </c>
      <c r="E242" s="289" t="s">
        <v>27</v>
      </c>
      <c r="F242" s="290">
        <v>352901092</v>
      </c>
      <c r="G242" s="305" t="s">
        <v>27</v>
      </c>
      <c r="H242" s="306" t="s">
        <v>27</v>
      </c>
      <c r="I242" s="306" t="s">
        <v>28</v>
      </c>
      <c r="J242" s="307">
        <v>8</v>
      </c>
      <c r="K242" s="330"/>
      <c r="L242" s="351">
        <f t="shared" si="3"/>
        <v>0</v>
      </c>
      <c r="M242" s="339"/>
      <c r="N242" s="339"/>
      <c r="O242" s="301"/>
      <c r="P242" s="340"/>
      <c r="Q242" s="130">
        <v>0</v>
      </c>
      <c r="R242" s="130">
        <v>0</v>
      </c>
      <c r="S242" s="130">
        <v>0</v>
      </c>
      <c r="T242" s="130">
        <v>0</v>
      </c>
      <c r="U242" s="130">
        <v>0</v>
      </c>
    </row>
    <row r="243" spans="1:21">
      <c r="A243" s="293">
        <v>232</v>
      </c>
      <c r="B243" s="286">
        <v>40700071</v>
      </c>
      <c r="C243" s="289" t="s">
        <v>2535</v>
      </c>
      <c r="D243" s="287" t="s">
        <v>26</v>
      </c>
      <c r="E243" s="289" t="s">
        <v>27</v>
      </c>
      <c r="F243" s="290">
        <v>352901092</v>
      </c>
      <c r="G243" s="305" t="s">
        <v>27</v>
      </c>
      <c r="H243" s="306" t="s">
        <v>27</v>
      </c>
      <c r="I243" s="306" t="s">
        <v>28</v>
      </c>
      <c r="J243" s="307">
        <v>9</v>
      </c>
      <c r="K243" s="330"/>
      <c r="L243" s="351">
        <f t="shared" si="3"/>
        <v>0</v>
      </c>
      <c r="M243" s="339"/>
      <c r="N243" s="339"/>
      <c r="O243" s="301"/>
      <c r="P243" s="340"/>
      <c r="Q243" s="130">
        <v>0</v>
      </c>
      <c r="R243" s="130">
        <v>0</v>
      </c>
      <c r="S243" s="130">
        <v>0</v>
      </c>
      <c r="T243" s="130">
        <v>0</v>
      </c>
      <c r="U243" s="130">
        <v>0</v>
      </c>
    </row>
    <row r="244" spans="1:21">
      <c r="A244" s="293">
        <v>233</v>
      </c>
      <c r="B244" s="286">
        <v>40700076</v>
      </c>
      <c r="C244" s="289" t="s">
        <v>2536</v>
      </c>
      <c r="D244" s="287" t="s">
        <v>26</v>
      </c>
      <c r="E244" s="289" t="s">
        <v>27</v>
      </c>
      <c r="F244" s="290">
        <v>352901092</v>
      </c>
      <c r="G244" s="305" t="s">
        <v>27</v>
      </c>
      <c r="H244" s="306" t="s">
        <v>27</v>
      </c>
      <c r="I244" s="306" t="s">
        <v>28</v>
      </c>
      <c r="J244" s="307">
        <v>9</v>
      </c>
      <c r="K244" s="330"/>
      <c r="L244" s="351">
        <f t="shared" si="3"/>
        <v>0</v>
      </c>
      <c r="M244" s="339"/>
      <c r="N244" s="339"/>
      <c r="O244" s="301"/>
      <c r="P244" s="340"/>
      <c r="Q244" s="130">
        <v>0</v>
      </c>
      <c r="R244" s="130">
        <v>0</v>
      </c>
      <c r="S244" s="130">
        <v>0</v>
      </c>
      <c r="T244" s="130">
        <v>0</v>
      </c>
      <c r="U244" s="130">
        <v>0</v>
      </c>
    </row>
    <row r="245" spans="1:21">
      <c r="A245" s="293">
        <v>234</v>
      </c>
      <c r="B245" s="286">
        <v>40700081</v>
      </c>
      <c r="C245" s="289" t="s">
        <v>2537</v>
      </c>
      <c r="D245" s="287" t="s">
        <v>26</v>
      </c>
      <c r="E245" s="289" t="s">
        <v>27</v>
      </c>
      <c r="F245" s="290">
        <v>352901092</v>
      </c>
      <c r="G245" s="305" t="s">
        <v>27</v>
      </c>
      <c r="H245" s="306" t="s">
        <v>27</v>
      </c>
      <c r="I245" s="306" t="s">
        <v>28</v>
      </c>
      <c r="J245" s="307">
        <v>9</v>
      </c>
      <c r="K245" s="330"/>
      <c r="L245" s="351">
        <f t="shared" si="3"/>
        <v>0</v>
      </c>
      <c r="M245" s="339"/>
      <c r="N245" s="339"/>
      <c r="O245" s="301"/>
      <c r="P245" s="340"/>
      <c r="Q245" s="130">
        <v>0</v>
      </c>
      <c r="R245" s="130">
        <v>0</v>
      </c>
      <c r="S245" s="130">
        <v>0</v>
      </c>
      <c r="T245" s="130">
        <v>0</v>
      </c>
      <c r="U245" s="130">
        <v>0</v>
      </c>
    </row>
    <row r="246" spans="1:21">
      <c r="A246" s="293">
        <v>235</v>
      </c>
      <c r="B246" s="286">
        <v>40700086</v>
      </c>
      <c r="C246" s="289" t="s">
        <v>2538</v>
      </c>
      <c r="D246" s="287" t="s">
        <v>26</v>
      </c>
      <c r="E246" s="289" t="s">
        <v>27</v>
      </c>
      <c r="F246" s="290">
        <v>352901092</v>
      </c>
      <c r="G246" s="305" t="s">
        <v>27</v>
      </c>
      <c r="H246" s="306" t="s">
        <v>27</v>
      </c>
      <c r="I246" s="306" t="s">
        <v>28</v>
      </c>
      <c r="J246" s="307">
        <v>9</v>
      </c>
      <c r="K246" s="330"/>
      <c r="L246" s="351">
        <f t="shared" si="3"/>
        <v>0</v>
      </c>
      <c r="M246" s="339"/>
      <c r="N246" s="339"/>
      <c r="O246" s="301"/>
      <c r="P246" s="340"/>
      <c r="Q246" s="130">
        <v>0</v>
      </c>
      <c r="R246" s="130">
        <v>0</v>
      </c>
      <c r="S246" s="130">
        <v>0</v>
      </c>
      <c r="T246" s="130">
        <v>0</v>
      </c>
      <c r="U246" s="130">
        <v>0</v>
      </c>
    </row>
    <row r="247" spans="1:21" ht="24">
      <c r="A247" s="293">
        <v>236</v>
      </c>
      <c r="B247" s="286">
        <v>40700091</v>
      </c>
      <c r="C247" s="289" t="s">
        <v>2539</v>
      </c>
      <c r="D247" s="287" t="s">
        <v>26</v>
      </c>
      <c r="E247" s="289" t="s">
        <v>27</v>
      </c>
      <c r="F247" s="290">
        <v>352901092</v>
      </c>
      <c r="G247" s="305" t="s">
        <v>27</v>
      </c>
      <c r="H247" s="306" t="s">
        <v>27</v>
      </c>
      <c r="I247" s="306" t="s">
        <v>28</v>
      </c>
      <c r="J247" s="307">
        <v>5</v>
      </c>
      <c r="K247" s="330"/>
      <c r="L247" s="351">
        <f t="shared" si="3"/>
        <v>0</v>
      </c>
      <c r="M247" s="339"/>
      <c r="N247" s="339"/>
      <c r="O247" s="301"/>
      <c r="P247" s="340"/>
      <c r="Q247" s="130">
        <v>0</v>
      </c>
      <c r="R247" s="130">
        <v>0</v>
      </c>
      <c r="S247" s="130">
        <v>0</v>
      </c>
      <c r="T247" s="130">
        <v>0</v>
      </c>
      <c r="U247" s="130">
        <v>0</v>
      </c>
    </row>
    <row r="248" spans="1:21" ht="24">
      <c r="A248" s="293">
        <v>237</v>
      </c>
      <c r="B248" s="286">
        <v>40700096</v>
      </c>
      <c r="C248" s="289" t="s">
        <v>2540</v>
      </c>
      <c r="D248" s="287" t="s">
        <v>26</v>
      </c>
      <c r="E248" s="289" t="s">
        <v>27</v>
      </c>
      <c r="F248" s="290">
        <v>352901092</v>
      </c>
      <c r="G248" s="305" t="s">
        <v>27</v>
      </c>
      <c r="H248" s="306" t="s">
        <v>27</v>
      </c>
      <c r="I248" s="306" t="s">
        <v>28</v>
      </c>
      <c r="J248" s="307">
        <v>5</v>
      </c>
      <c r="K248" s="330"/>
      <c r="L248" s="351">
        <f t="shared" si="3"/>
        <v>0</v>
      </c>
      <c r="M248" s="339"/>
      <c r="N248" s="339"/>
      <c r="O248" s="301"/>
      <c r="P248" s="340"/>
      <c r="Q248" s="130">
        <v>0</v>
      </c>
      <c r="R248" s="130">
        <v>0</v>
      </c>
      <c r="S248" s="130">
        <v>0</v>
      </c>
      <c r="T248" s="130">
        <v>0</v>
      </c>
      <c r="U248" s="130">
        <v>0</v>
      </c>
    </row>
    <row r="249" spans="1:21" ht="24">
      <c r="A249" s="293">
        <v>238</v>
      </c>
      <c r="B249" s="286">
        <v>40700101</v>
      </c>
      <c r="C249" s="289" t="s">
        <v>2541</v>
      </c>
      <c r="D249" s="287" t="s">
        <v>26</v>
      </c>
      <c r="E249" s="289" t="s">
        <v>27</v>
      </c>
      <c r="F249" s="290">
        <v>352901092</v>
      </c>
      <c r="G249" s="305" t="s">
        <v>27</v>
      </c>
      <c r="H249" s="306" t="s">
        <v>27</v>
      </c>
      <c r="I249" s="306" t="s">
        <v>28</v>
      </c>
      <c r="J249" s="307">
        <v>10</v>
      </c>
      <c r="K249" s="330"/>
      <c r="L249" s="351">
        <f t="shared" si="3"/>
        <v>0</v>
      </c>
      <c r="M249" s="339"/>
      <c r="N249" s="339"/>
      <c r="O249" s="301"/>
      <c r="P249" s="340"/>
      <c r="Q249" s="130">
        <v>0</v>
      </c>
      <c r="R249" s="130">
        <v>0</v>
      </c>
      <c r="S249" s="130">
        <v>0</v>
      </c>
      <c r="T249" s="130">
        <v>0</v>
      </c>
      <c r="U249" s="130">
        <v>0</v>
      </c>
    </row>
    <row r="250" spans="1:21" ht="24">
      <c r="A250" s="293">
        <v>239</v>
      </c>
      <c r="B250" s="286">
        <v>40700106</v>
      </c>
      <c r="C250" s="289" t="s">
        <v>2542</v>
      </c>
      <c r="D250" s="287" t="s">
        <v>26</v>
      </c>
      <c r="E250" s="289" t="s">
        <v>27</v>
      </c>
      <c r="F250" s="290">
        <v>352901092</v>
      </c>
      <c r="G250" s="305" t="s">
        <v>27</v>
      </c>
      <c r="H250" s="306" t="s">
        <v>27</v>
      </c>
      <c r="I250" s="306" t="s">
        <v>28</v>
      </c>
      <c r="J250" s="307">
        <v>12</v>
      </c>
      <c r="K250" s="330"/>
      <c r="L250" s="351">
        <f t="shared" si="3"/>
        <v>0</v>
      </c>
      <c r="M250" s="339"/>
      <c r="N250" s="339"/>
      <c r="O250" s="301"/>
      <c r="P250" s="340"/>
      <c r="Q250" s="130">
        <v>0</v>
      </c>
      <c r="R250" s="130">
        <v>0</v>
      </c>
      <c r="S250" s="130">
        <v>0</v>
      </c>
      <c r="T250" s="130">
        <v>0</v>
      </c>
      <c r="U250" s="130">
        <v>0</v>
      </c>
    </row>
    <row r="251" spans="1:21" ht="24">
      <c r="A251" s="293">
        <v>240</v>
      </c>
      <c r="B251" s="286">
        <v>40100471</v>
      </c>
      <c r="C251" s="289" t="s">
        <v>2543</v>
      </c>
      <c r="D251" s="287" t="s">
        <v>26</v>
      </c>
      <c r="E251" s="289" t="s">
        <v>27</v>
      </c>
      <c r="F251" s="290">
        <v>352901092</v>
      </c>
      <c r="G251" s="305" t="s">
        <v>27</v>
      </c>
      <c r="H251" s="306" t="s">
        <v>28</v>
      </c>
      <c r="I251" s="306" t="s">
        <v>28</v>
      </c>
      <c r="J251" s="307">
        <v>17</v>
      </c>
      <c r="K251" s="330"/>
      <c r="L251" s="351">
        <f t="shared" si="3"/>
        <v>0</v>
      </c>
      <c r="M251" s="339"/>
      <c r="N251" s="339"/>
      <c r="O251" s="301"/>
      <c r="P251" s="340"/>
      <c r="Q251" s="130">
        <v>0</v>
      </c>
      <c r="R251" s="130">
        <v>0</v>
      </c>
      <c r="S251" s="130">
        <v>0</v>
      </c>
      <c r="T251" s="130">
        <v>0</v>
      </c>
      <c r="U251" s="130">
        <v>0</v>
      </c>
    </row>
    <row r="252" spans="1:21" ht="36">
      <c r="A252" s="293">
        <v>241</v>
      </c>
      <c r="B252" s="286">
        <v>40100421</v>
      </c>
      <c r="C252" s="289" t="s">
        <v>2544</v>
      </c>
      <c r="D252" s="287" t="s">
        <v>26</v>
      </c>
      <c r="E252" s="289" t="s">
        <v>27</v>
      </c>
      <c r="F252" s="290">
        <v>352901092</v>
      </c>
      <c r="G252" s="305" t="s">
        <v>27</v>
      </c>
      <c r="H252" s="306" t="s">
        <v>28</v>
      </c>
      <c r="I252" s="306" t="s">
        <v>28</v>
      </c>
      <c r="J252" s="307">
        <v>8</v>
      </c>
      <c r="K252" s="330"/>
      <c r="L252" s="351">
        <f t="shared" si="3"/>
        <v>0</v>
      </c>
      <c r="M252" s="339"/>
      <c r="N252" s="339"/>
      <c r="O252" s="301"/>
      <c r="P252" s="340"/>
      <c r="Q252" s="130">
        <v>0</v>
      </c>
      <c r="R252" s="130">
        <v>0</v>
      </c>
      <c r="S252" s="130">
        <v>0</v>
      </c>
      <c r="T252" s="130">
        <v>0</v>
      </c>
      <c r="U252" s="130">
        <v>0</v>
      </c>
    </row>
    <row r="253" spans="1:21" ht="24">
      <c r="A253" s="293">
        <v>242</v>
      </c>
      <c r="B253" s="286">
        <v>40100436</v>
      </c>
      <c r="C253" s="289" t="s">
        <v>2545</v>
      </c>
      <c r="D253" s="287" t="s">
        <v>26</v>
      </c>
      <c r="E253" s="289" t="s">
        <v>27</v>
      </c>
      <c r="F253" s="290">
        <v>352901092</v>
      </c>
      <c r="G253" s="305" t="s">
        <v>27</v>
      </c>
      <c r="H253" s="306" t="s">
        <v>28</v>
      </c>
      <c r="I253" s="306" t="s">
        <v>28</v>
      </c>
      <c r="J253" s="307">
        <v>8</v>
      </c>
      <c r="K253" s="330"/>
      <c r="L253" s="351">
        <f t="shared" si="3"/>
        <v>0</v>
      </c>
      <c r="M253" s="339"/>
      <c r="N253" s="339"/>
      <c r="O253" s="301"/>
      <c r="P253" s="340"/>
      <c r="Q253" s="130">
        <v>0</v>
      </c>
      <c r="R253" s="130">
        <v>0</v>
      </c>
      <c r="S253" s="130">
        <v>0</v>
      </c>
      <c r="T253" s="130">
        <v>0</v>
      </c>
      <c r="U253" s="130">
        <v>0</v>
      </c>
    </row>
    <row r="254" spans="1:21" ht="24">
      <c r="A254" s="293">
        <v>243</v>
      </c>
      <c r="B254" s="286">
        <v>40100356</v>
      </c>
      <c r="C254" s="289" t="s">
        <v>2546</v>
      </c>
      <c r="D254" s="287" t="s">
        <v>26</v>
      </c>
      <c r="E254" s="289" t="s">
        <v>27</v>
      </c>
      <c r="F254" s="290">
        <v>352901092</v>
      </c>
      <c r="G254" s="305" t="s">
        <v>27</v>
      </c>
      <c r="H254" s="306" t="s">
        <v>28</v>
      </c>
      <c r="I254" s="306" t="s">
        <v>28</v>
      </c>
      <c r="J254" s="307">
        <v>9</v>
      </c>
      <c r="K254" s="330"/>
      <c r="L254" s="351">
        <f t="shared" si="3"/>
        <v>0</v>
      </c>
      <c r="M254" s="339"/>
      <c r="N254" s="339"/>
      <c r="O254" s="301"/>
      <c r="P254" s="340"/>
      <c r="Q254" s="130">
        <v>0</v>
      </c>
      <c r="R254" s="130">
        <v>0</v>
      </c>
      <c r="S254" s="130">
        <v>0</v>
      </c>
      <c r="T254" s="130">
        <v>0</v>
      </c>
      <c r="U254" s="130">
        <v>0</v>
      </c>
    </row>
    <row r="255" spans="1:21" ht="24">
      <c r="A255" s="293">
        <v>244</v>
      </c>
      <c r="B255" s="286">
        <v>40100426</v>
      </c>
      <c r="C255" s="289" t="s">
        <v>2547</v>
      </c>
      <c r="D255" s="287" t="s">
        <v>26</v>
      </c>
      <c r="E255" s="289" t="s">
        <v>27</v>
      </c>
      <c r="F255" s="290">
        <v>352901092</v>
      </c>
      <c r="G255" s="305" t="s">
        <v>27</v>
      </c>
      <c r="H255" s="306" t="s">
        <v>28</v>
      </c>
      <c r="I255" s="306" t="s">
        <v>28</v>
      </c>
      <c r="J255" s="307">
        <v>5</v>
      </c>
      <c r="K255" s="330"/>
      <c r="L255" s="351">
        <f t="shared" si="3"/>
        <v>0</v>
      </c>
      <c r="M255" s="339"/>
      <c r="N255" s="339"/>
      <c r="O255" s="301"/>
      <c r="P255" s="340"/>
      <c r="Q255" s="130">
        <v>0</v>
      </c>
      <c r="R255" s="130">
        <v>0</v>
      </c>
      <c r="S255" s="130">
        <v>0</v>
      </c>
      <c r="T255" s="130">
        <v>0</v>
      </c>
      <c r="U255" s="130">
        <v>0</v>
      </c>
    </row>
    <row r="256" spans="1:21" ht="24">
      <c r="A256" s="293">
        <v>245</v>
      </c>
      <c r="B256" s="286">
        <v>40700021</v>
      </c>
      <c r="C256" s="289" t="s">
        <v>2548</v>
      </c>
      <c r="D256" s="287" t="s">
        <v>26</v>
      </c>
      <c r="E256" s="289" t="s">
        <v>27</v>
      </c>
      <c r="F256" s="290">
        <v>352901092</v>
      </c>
      <c r="G256" s="305" t="s">
        <v>27</v>
      </c>
      <c r="H256" s="306" t="s">
        <v>27</v>
      </c>
      <c r="I256" s="306" t="s">
        <v>28</v>
      </c>
      <c r="J256" s="307">
        <v>12</v>
      </c>
      <c r="K256" s="330"/>
      <c r="L256" s="351">
        <f t="shared" si="3"/>
        <v>0</v>
      </c>
      <c r="M256" s="339"/>
      <c r="N256" s="339"/>
      <c r="O256" s="301"/>
      <c r="P256" s="340"/>
      <c r="Q256" s="130">
        <v>0</v>
      </c>
      <c r="R256" s="130">
        <v>0</v>
      </c>
      <c r="S256" s="130">
        <v>0</v>
      </c>
      <c r="T256" s="130">
        <v>0</v>
      </c>
      <c r="U256" s="130">
        <v>0</v>
      </c>
    </row>
    <row r="257" spans="1:21" ht="24">
      <c r="A257" s="293">
        <v>246</v>
      </c>
      <c r="B257" s="286">
        <v>40100716</v>
      </c>
      <c r="C257" s="289" t="s">
        <v>2549</v>
      </c>
      <c r="D257" s="287" t="s">
        <v>26</v>
      </c>
      <c r="E257" s="289" t="s">
        <v>27</v>
      </c>
      <c r="F257" s="290">
        <v>352901092</v>
      </c>
      <c r="G257" s="305" t="s">
        <v>27</v>
      </c>
      <c r="H257" s="306" t="s">
        <v>28</v>
      </c>
      <c r="I257" s="306" t="s">
        <v>28</v>
      </c>
      <c r="J257" s="307">
        <v>2</v>
      </c>
      <c r="K257" s="330"/>
      <c r="L257" s="351">
        <f t="shared" si="3"/>
        <v>0</v>
      </c>
      <c r="M257" s="339"/>
      <c r="N257" s="339"/>
      <c r="O257" s="301"/>
      <c r="P257" s="340"/>
      <c r="Q257" s="130">
        <v>0</v>
      </c>
      <c r="R257" s="130">
        <v>0</v>
      </c>
      <c r="S257" s="130">
        <v>0</v>
      </c>
      <c r="T257" s="130">
        <v>0</v>
      </c>
      <c r="U257" s="130">
        <v>0</v>
      </c>
    </row>
    <row r="258" spans="1:21" ht="24">
      <c r="A258" s="293">
        <v>247</v>
      </c>
      <c r="B258" s="286">
        <v>40100721</v>
      </c>
      <c r="C258" s="289" t="s">
        <v>2550</v>
      </c>
      <c r="D258" s="287" t="s">
        <v>26</v>
      </c>
      <c r="E258" s="289" t="s">
        <v>27</v>
      </c>
      <c r="F258" s="290">
        <v>352901092</v>
      </c>
      <c r="G258" s="305" t="s">
        <v>27</v>
      </c>
      <c r="H258" s="306" t="s">
        <v>28</v>
      </c>
      <c r="I258" s="306" t="s">
        <v>28</v>
      </c>
      <c r="J258" s="307">
        <v>10</v>
      </c>
      <c r="K258" s="330"/>
      <c r="L258" s="351">
        <f t="shared" si="3"/>
        <v>0</v>
      </c>
      <c r="M258" s="339"/>
      <c r="N258" s="339"/>
      <c r="O258" s="301"/>
      <c r="P258" s="340"/>
      <c r="Q258" s="130">
        <v>0</v>
      </c>
      <c r="R258" s="130">
        <v>0</v>
      </c>
      <c r="S258" s="130">
        <v>0</v>
      </c>
      <c r="T258" s="130">
        <v>0</v>
      </c>
      <c r="U258" s="130">
        <v>0</v>
      </c>
    </row>
    <row r="259" spans="1:21" ht="36">
      <c r="A259" s="293">
        <v>248</v>
      </c>
      <c r="B259" s="286">
        <v>40100856</v>
      </c>
      <c r="C259" s="289" t="s">
        <v>2551</v>
      </c>
      <c r="D259" s="287" t="s">
        <v>26</v>
      </c>
      <c r="E259" s="289" t="s">
        <v>27</v>
      </c>
      <c r="F259" s="290">
        <v>352901092</v>
      </c>
      <c r="G259" s="305" t="s">
        <v>27</v>
      </c>
      <c r="H259" s="306" t="s">
        <v>28</v>
      </c>
      <c r="I259" s="306" t="s">
        <v>28</v>
      </c>
      <c r="J259" s="307">
        <v>75</v>
      </c>
      <c r="K259" s="330"/>
      <c r="L259" s="351">
        <f t="shared" si="3"/>
        <v>0</v>
      </c>
      <c r="M259" s="339"/>
      <c r="N259" s="339"/>
      <c r="O259" s="301"/>
      <c r="P259" s="340"/>
      <c r="Q259" s="130">
        <v>0</v>
      </c>
      <c r="R259" s="130">
        <v>0</v>
      </c>
      <c r="S259" s="130">
        <v>0</v>
      </c>
      <c r="T259" s="130">
        <v>0</v>
      </c>
      <c r="U259" s="130">
        <v>0</v>
      </c>
    </row>
    <row r="260" spans="1:21" ht="36">
      <c r="A260" s="293">
        <v>249</v>
      </c>
      <c r="B260" s="286">
        <v>40100931</v>
      </c>
      <c r="C260" s="289" t="s">
        <v>2552</v>
      </c>
      <c r="D260" s="287" t="s">
        <v>26</v>
      </c>
      <c r="E260" s="289" t="s">
        <v>27</v>
      </c>
      <c r="F260" s="290">
        <v>352901092</v>
      </c>
      <c r="G260" s="305" t="s">
        <v>27</v>
      </c>
      <c r="H260" s="306" t="s">
        <v>28</v>
      </c>
      <c r="I260" s="306" t="s">
        <v>28</v>
      </c>
      <c r="J260" s="307">
        <v>150</v>
      </c>
      <c r="K260" s="330"/>
      <c r="L260" s="351">
        <f t="shared" si="3"/>
        <v>0</v>
      </c>
      <c r="M260" s="339"/>
      <c r="N260" s="339"/>
      <c r="O260" s="301"/>
      <c r="P260" s="340"/>
      <c r="Q260" s="130">
        <v>0</v>
      </c>
      <c r="R260" s="130">
        <v>0</v>
      </c>
      <c r="S260" s="130">
        <v>0</v>
      </c>
      <c r="T260" s="130">
        <v>0</v>
      </c>
      <c r="U260" s="130">
        <v>0</v>
      </c>
    </row>
    <row r="261" spans="1:21" ht="24">
      <c r="A261" s="293">
        <v>250</v>
      </c>
      <c r="B261" s="286">
        <v>40100934</v>
      </c>
      <c r="C261" s="289" t="s">
        <v>2553</v>
      </c>
      <c r="D261" s="287" t="s">
        <v>26</v>
      </c>
      <c r="E261" s="289" t="s">
        <v>27</v>
      </c>
      <c r="F261" s="290">
        <v>352901092</v>
      </c>
      <c r="G261" s="305" t="s">
        <v>27</v>
      </c>
      <c r="H261" s="306" t="s">
        <v>28</v>
      </c>
      <c r="I261" s="306" t="s">
        <v>28</v>
      </c>
      <c r="J261" s="307">
        <v>90</v>
      </c>
      <c r="K261" s="330"/>
      <c r="L261" s="351">
        <f t="shared" si="3"/>
        <v>0</v>
      </c>
      <c r="M261" s="339"/>
      <c r="N261" s="339"/>
      <c r="O261" s="301"/>
      <c r="P261" s="340"/>
      <c r="Q261" s="130">
        <v>0</v>
      </c>
      <c r="R261" s="130">
        <v>0</v>
      </c>
      <c r="S261" s="130">
        <v>0</v>
      </c>
      <c r="T261" s="130">
        <v>0</v>
      </c>
      <c r="U261" s="130">
        <v>0</v>
      </c>
    </row>
    <row r="262" spans="1:21" ht="24">
      <c r="A262" s="293">
        <v>251</v>
      </c>
      <c r="B262" s="286">
        <v>40700006</v>
      </c>
      <c r="C262" s="289" t="s">
        <v>2554</v>
      </c>
      <c r="D262" s="287" t="s">
        <v>26</v>
      </c>
      <c r="E262" s="289" t="s">
        <v>27</v>
      </c>
      <c r="F262" s="290">
        <v>352901092</v>
      </c>
      <c r="G262" s="305" t="s">
        <v>27</v>
      </c>
      <c r="H262" s="306" t="s">
        <v>27</v>
      </c>
      <c r="I262" s="306" t="s">
        <v>28</v>
      </c>
      <c r="J262" s="307">
        <v>24</v>
      </c>
      <c r="K262" s="330"/>
      <c r="L262" s="351">
        <f t="shared" si="3"/>
        <v>0</v>
      </c>
      <c r="M262" s="339"/>
      <c r="N262" s="339"/>
      <c r="O262" s="301"/>
      <c r="P262" s="340"/>
      <c r="Q262" s="130">
        <v>0</v>
      </c>
      <c r="R262" s="130">
        <v>0</v>
      </c>
      <c r="S262" s="130">
        <v>0</v>
      </c>
      <c r="T262" s="130">
        <v>0</v>
      </c>
      <c r="U262" s="130">
        <v>0</v>
      </c>
    </row>
    <row r="263" spans="1:21" ht="36">
      <c r="A263" s="293">
        <v>252</v>
      </c>
      <c r="B263" s="286">
        <v>40100936</v>
      </c>
      <c r="C263" s="289" t="s">
        <v>2555</v>
      </c>
      <c r="D263" s="287" t="s">
        <v>26</v>
      </c>
      <c r="E263" s="289" t="s">
        <v>27</v>
      </c>
      <c r="F263" s="290">
        <v>352901092</v>
      </c>
      <c r="G263" s="305" t="s">
        <v>27</v>
      </c>
      <c r="H263" s="306" t="s">
        <v>28</v>
      </c>
      <c r="I263" s="306" t="s">
        <v>28</v>
      </c>
      <c r="J263" s="307">
        <v>95</v>
      </c>
      <c r="K263" s="330"/>
      <c r="L263" s="351">
        <f t="shared" si="3"/>
        <v>0</v>
      </c>
      <c r="M263" s="339"/>
      <c r="N263" s="339"/>
      <c r="O263" s="301"/>
      <c r="P263" s="340"/>
      <c r="Q263" s="130">
        <v>0</v>
      </c>
      <c r="R263" s="130">
        <v>0</v>
      </c>
      <c r="S263" s="130">
        <v>0</v>
      </c>
      <c r="T263" s="130">
        <v>0</v>
      </c>
      <c r="U263" s="130">
        <v>0</v>
      </c>
    </row>
    <row r="264" spans="1:21" ht="24">
      <c r="A264" s="293">
        <v>253</v>
      </c>
      <c r="B264" s="286">
        <v>40700001</v>
      </c>
      <c r="C264" s="289" t="s">
        <v>2556</v>
      </c>
      <c r="D264" s="287" t="s">
        <v>26</v>
      </c>
      <c r="E264" s="289" t="s">
        <v>27</v>
      </c>
      <c r="F264" s="290">
        <v>352901092</v>
      </c>
      <c r="G264" s="305" t="s">
        <v>27</v>
      </c>
      <c r="H264" s="306" t="s">
        <v>27</v>
      </c>
      <c r="I264" s="306" t="s">
        <v>28</v>
      </c>
      <c r="J264" s="307">
        <v>50</v>
      </c>
      <c r="K264" s="330"/>
      <c r="L264" s="351">
        <f t="shared" si="3"/>
        <v>0</v>
      </c>
      <c r="M264" s="339"/>
      <c r="N264" s="339"/>
      <c r="O264" s="301"/>
      <c r="P264" s="340"/>
      <c r="Q264" s="130">
        <v>0</v>
      </c>
      <c r="R264" s="130">
        <v>0</v>
      </c>
      <c r="S264" s="130">
        <v>0</v>
      </c>
      <c r="T264" s="130">
        <v>0</v>
      </c>
      <c r="U264" s="130">
        <v>0</v>
      </c>
    </row>
    <row r="265" spans="1:21">
      <c r="A265" s="293">
        <v>254</v>
      </c>
      <c r="B265" s="286">
        <v>40700003</v>
      </c>
      <c r="C265" s="289" t="s">
        <v>2557</v>
      </c>
      <c r="D265" s="287" t="s">
        <v>26</v>
      </c>
      <c r="E265" s="289" t="s">
        <v>27</v>
      </c>
      <c r="F265" s="290">
        <v>352901092</v>
      </c>
      <c r="G265" s="305" t="s">
        <v>27</v>
      </c>
      <c r="H265" s="306" t="s">
        <v>28</v>
      </c>
      <c r="I265" s="306" t="s">
        <v>28</v>
      </c>
      <c r="J265" s="307">
        <v>60</v>
      </c>
      <c r="K265" s="330"/>
      <c r="L265" s="351">
        <f t="shared" si="3"/>
        <v>0</v>
      </c>
      <c r="M265" s="339"/>
      <c r="N265" s="339"/>
      <c r="O265" s="301"/>
      <c r="P265" s="340"/>
      <c r="Q265" s="130">
        <v>0</v>
      </c>
      <c r="R265" s="130">
        <v>0</v>
      </c>
      <c r="S265" s="130">
        <v>0</v>
      </c>
      <c r="T265" s="130">
        <v>0</v>
      </c>
      <c r="U265" s="130">
        <v>0</v>
      </c>
    </row>
    <row r="266" spans="1:21">
      <c r="A266" s="293">
        <v>255</v>
      </c>
      <c r="B266" s="286">
        <v>40700004</v>
      </c>
      <c r="C266" s="289" t="s">
        <v>2558</v>
      </c>
      <c r="D266" s="287" t="s">
        <v>26</v>
      </c>
      <c r="E266" s="289" t="s">
        <v>27</v>
      </c>
      <c r="F266" s="290">
        <v>352901092</v>
      </c>
      <c r="G266" s="305" t="s">
        <v>27</v>
      </c>
      <c r="H266" s="306" t="s">
        <v>28</v>
      </c>
      <c r="I266" s="306" t="s">
        <v>28</v>
      </c>
      <c r="J266" s="307">
        <v>60</v>
      </c>
      <c r="K266" s="330"/>
      <c r="L266" s="351">
        <f t="shared" si="3"/>
        <v>0</v>
      </c>
      <c r="M266" s="339"/>
      <c r="N266" s="339"/>
      <c r="O266" s="301"/>
      <c r="P266" s="340"/>
      <c r="Q266" s="130">
        <v>0</v>
      </c>
      <c r="R266" s="130">
        <v>0</v>
      </c>
      <c r="S266" s="130">
        <v>0</v>
      </c>
      <c r="T266" s="130">
        <v>0</v>
      </c>
      <c r="U266" s="130">
        <v>0</v>
      </c>
    </row>
    <row r="267" spans="1:21">
      <c r="A267" s="293">
        <v>256</v>
      </c>
      <c r="B267" s="286">
        <v>40700005</v>
      </c>
      <c r="C267" s="289" t="s">
        <v>2559</v>
      </c>
      <c r="D267" s="287" t="s">
        <v>26</v>
      </c>
      <c r="E267" s="289" t="s">
        <v>27</v>
      </c>
      <c r="F267" s="290">
        <v>352901092</v>
      </c>
      <c r="G267" s="305" t="s">
        <v>27</v>
      </c>
      <c r="H267" s="306" t="s">
        <v>28</v>
      </c>
      <c r="I267" s="306" t="s">
        <v>28</v>
      </c>
      <c r="J267" s="307">
        <v>70</v>
      </c>
      <c r="K267" s="330"/>
      <c r="L267" s="351">
        <f t="shared" si="3"/>
        <v>0</v>
      </c>
      <c r="M267" s="339"/>
      <c r="N267" s="339"/>
      <c r="O267" s="301"/>
      <c r="P267" s="340"/>
      <c r="Q267" s="130">
        <v>0</v>
      </c>
      <c r="R267" s="130">
        <v>0</v>
      </c>
      <c r="S267" s="130">
        <v>0</v>
      </c>
      <c r="T267" s="130">
        <v>0</v>
      </c>
      <c r="U267" s="130">
        <v>0</v>
      </c>
    </row>
    <row r="268" spans="1:21" ht="24">
      <c r="A268" s="293">
        <v>257</v>
      </c>
      <c r="B268" s="286">
        <v>40700028</v>
      </c>
      <c r="C268" s="289" t="s">
        <v>2560</v>
      </c>
      <c r="D268" s="287" t="s">
        <v>26</v>
      </c>
      <c r="E268" s="289" t="s">
        <v>27</v>
      </c>
      <c r="F268" s="290">
        <v>352901092</v>
      </c>
      <c r="G268" s="305" t="s">
        <v>27</v>
      </c>
      <c r="H268" s="306" t="s">
        <v>27</v>
      </c>
      <c r="I268" s="306" t="s">
        <v>28</v>
      </c>
      <c r="J268" s="307">
        <v>50</v>
      </c>
      <c r="K268" s="330"/>
      <c r="L268" s="351">
        <f t="shared" si="3"/>
        <v>0</v>
      </c>
      <c r="M268" s="339"/>
      <c r="N268" s="339"/>
      <c r="O268" s="301"/>
      <c r="P268" s="340"/>
      <c r="Q268" s="130">
        <v>0</v>
      </c>
      <c r="R268" s="130">
        <v>0</v>
      </c>
      <c r="S268" s="130">
        <v>0</v>
      </c>
      <c r="T268" s="130">
        <v>0</v>
      </c>
      <c r="U268" s="130">
        <v>0</v>
      </c>
    </row>
    <row r="269" spans="1:21">
      <c r="A269" s="293">
        <v>258</v>
      </c>
      <c r="B269" s="286">
        <v>40700008</v>
      </c>
      <c r="C269" s="289" t="s">
        <v>2561</v>
      </c>
      <c r="D269" s="287" t="s">
        <v>26</v>
      </c>
      <c r="E269" s="289" t="s">
        <v>27</v>
      </c>
      <c r="F269" s="290">
        <v>352901092</v>
      </c>
      <c r="G269" s="305" t="s">
        <v>27</v>
      </c>
      <c r="H269" s="306" t="s">
        <v>28</v>
      </c>
      <c r="I269" s="306" t="s">
        <v>28</v>
      </c>
      <c r="J269" s="307">
        <v>55</v>
      </c>
      <c r="K269" s="330"/>
      <c r="L269" s="351">
        <f t="shared" ref="L269:L332" si="4">+K269*J269</f>
        <v>0</v>
      </c>
      <c r="M269" s="339"/>
      <c r="N269" s="339"/>
      <c r="O269" s="301"/>
      <c r="P269" s="340"/>
      <c r="Q269" s="130">
        <v>0</v>
      </c>
      <c r="R269" s="130">
        <v>0</v>
      </c>
      <c r="S269" s="130">
        <v>0</v>
      </c>
      <c r="T269" s="130">
        <v>0</v>
      </c>
      <c r="U269" s="130">
        <v>0</v>
      </c>
    </row>
    <row r="270" spans="1:21">
      <c r="A270" s="293">
        <v>259</v>
      </c>
      <c r="B270" s="286">
        <v>40700009</v>
      </c>
      <c r="C270" s="289" t="s">
        <v>2562</v>
      </c>
      <c r="D270" s="287" t="s">
        <v>26</v>
      </c>
      <c r="E270" s="289" t="s">
        <v>27</v>
      </c>
      <c r="F270" s="290">
        <v>352901092</v>
      </c>
      <c r="G270" s="305" t="s">
        <v>27</v>
      </c>
      <c r="H270" s="306" t="s">
        <v>28</v>
      </c>
      <c r="I270" s="306" t="s">
        <v>28</v>
      </c>
      <c r="J270" s="307">
        <v>65</v>
      </c>
      <c r="K270" s="330"/>
      <c r="L270" s="351">
        <f t="shared" si="4"/>
        <v>0</v>
      </c>
      <c r="M270" s="339"/>
      <c r="N270" s="339"/>
      <c r="O270" s="301"/>
      <c r="P270" s="340"/>
      <c r="Q270" s="130">
        <v>0</v>
      </c>
      <c r="R270" s="130">
        <v>0</v>
      </c>
      <c r="S270" s="130">
        <v>0</v>
      </c>
      <c r="T270" s="130">
        <v>0</v>
      </c>
      <c r="U270" s="130">
        <v>0</v>
      </c>
    </row>
    <row r="271" spans="1:21">
      <c r="A271" s="293">
        <v>260</v>
      </c>
      <c r="B271" s="286">
        <v>40700010</v>
      </c>
      <c r="C271" s="289" t="s">
        <v>2563</v>
      </c>
      <c r="D271" s="287" t="s">
        <v>26</v>
      </c>
      <c r="E271" s="289" t="s">
        <v>27</v>
      </c>
      <c r="F271" s="290">
        <v>352901092</v>
      </c>
      <c r="G271" s="305" t="s">
        <v>27</v>
      </c>
      <c r="H271" s="306" t="s">
        <v>28</v>
      </c>
      <c r="I271" s="306" t="s">
        <v>28</v>
      </c>
      <c r="J271" s="307">
        <v>65</v>
      </c>
      <c r="K271" s="330"/>
      <c r="L271" s="351">
        <f t="shared" si="4"/>
        <v>0</v>
      </c>
      <c r="M271" s="339"/>
      <c r="N271" s="339"/>
      <c r="O271" s="301"/>
      <c r="P271" s="340"/>
      <c r="Q271" s="130">
        <v>0</v>
      </c>
      <c r="R271" s="130">
        <v>0</v>
      </c>
      <c r="S271" s="130">
        <v>0</v>
      </c>
      <c r="T271" s="130">
        <v>0</v>
      </c>
      <c r="U271" s="130">
        <v>0</v>
      </c>
    </row>
    <row r="272" spans="1:21" ht="24">
      <c r="A272" s="293">
        <v>261</v>
      </c>
      <c r="B272" s="286">
        <v>40700026</v>
      </c>
      <c r="C272" s="289" t="s">
        <v>2564</v>
      </c>
      <c r="D272" s="287" t="s">
        <v>26</v>
      </c>
      <c r="E272" s="289" t="s">
        <v>27</v>
      </c>
      <c r="F272" s="290">
        <v>352901092</v>
      </c>
      <c r="G272" s="305" t="s">
        <v>27</v>
      </c>
      <c r="H272" s="306" t="s">
        <v>27</v>
      </c>
      <c r="I272" s="306" t="s">
        <v>28</v>
      </c>
      <c r="J272" s="307">
        <v>65</v>
      </c>
      <c r="K272" s="330"/>
      <c r="L272" s="351">
        <f t="shared" si="4"/>
        <v>0</v>
      </c>
      <c r="M272" s="339"/>
      <c r="N272" s="339"/>
      <c r="O272" s="301"/>
      <c r="P272" s="340"/>
      <c r="Q272" s="130">
        <v>0</v>
      </c>
      <c r="R272" s="130">
        <v>0</v>
      </c>
      <c r="S272" s="130">
        <v>0</v>
      </c>
      <c r="T272" s="130">
        <v>0</v>
      </c>
      <c r="U272" s="130">
        <v>0</v>
      </c>
    </row>
    <row r="273" spans="1:21" ht="48">
      <c r="A273" s="293">
        <v>262</v>
      </c>
      <c r="B273" s="286">
        <v>40800001</v>
      </c>
      <c r="C273" s="289" t="s">
        <v>2565</v>
      </c>
      <c r="D273" s="287" t="s">
        <v>26</v>
      </c>
      <c r="E273" s="289" t="s">
        <v>27</v>
      </c>
      <c r="F273" s="286">
        <v>352901098</v>
      </c>
      <c r="G273" s="305" t="s">
        <v>27</v>
      </c>
      <c r="H273" s="306" t="s">
        <v>27</v>
      </c>
      <c r="I273" s="306" t="s">
        <v>28</v>
      </c>
      <c r="J273" s="307">
        <v>1310</v>
      </c>
      <c r="K273" s="330"/>
      <c r="L273" s="351">
        <f t="shared" si="4"/>
        <v>0</v>
      </c>
      <c r="M273" s="339"/>
      <c r="N273" s="339"/>
      <c r="O273" s="301"/>
      <c r="P273" s="340"/>
      <c r="Q273" s="130">
        <v>0</v>
      </c>
      <c r="R273" s="130">
        <v>0</v>
      </c>
      <c r="S273" s="130">
        <v>0</v>
      </c>
      <c r="T273" s="130">
        <v>0</v>
      </c>
      <c r="U273" s="130">
        <v>0</v>
      </c>
    </row>
    <row r="274" spans="1:21" ht="72">
      <c r="A274" s="293">
        <v>263</v>
      </c>
      <c r="B274" s="286">
        <v>40800006</v>
      </c>
      <c r="C274" s="289" t="s">
        <v>2566</v>
      </c>
      <c r="D274" s="287" t="s">
        <v>26</v>
      </c>
      <c r="E274" s="289"/>
      <c r="F274" s="286">
        <v>352901098</v>
      </c>
      <c r="G274" s="305" t="s">
        <v>27</v>
      </c>
      <c r="H274" s="306" t="s">
        <v>27</v>
      </c>
      <c r="I274" s="306" t="s">
        <v>28</v>
      </c>
      <c r="J274" s="307">
        <v>738</v>
      </c>
      <c r="K274" s="330"/>
      <c r="L274" s="351">
        <f t="shared" si="4"/>
        <v>0</v>
      </c>
      <c r="M274" s="339"/>
      <c r="N274" s="339"/>
      <c r="O274" s="301"/>
      <c r="P274" s="340"/>
      <c r="Q274" s="130">
        <v>0</v>
      </c>
      <c r="R274" s="130">
        <v>0</v>
      </c>
      <c r="S274" s="130">
        <v>0</v>
      </c>
      <c r="T274" s="130">
        <v>0</v>
      </c>
      <c r="U274" s="130">
        <v>0</v>
      </c>
    </row>
    <row r="275" spans="1:21" ht="24">
      <c r="A275" s="293">
        <v>264</v>
      </c>
      <c r="B275" s="286">
        <v>40800016</v>
      </c>
      <c r="C275" s="289" t="s">
        <v>2567</v>
      </c>
      <c r="D275" s="287" t="s">
        <v>26</v>
      </c>
      <c r="E275" s="289" t="s">
        <v>27</v>
      </c>
      <c r="F275" s="286">
        <v>352901098</v>
      </c>
      <c r="G275" s="305" t="s">
        <v>27</v>
      </c>
      <c r="H275" s="306" t="s">
        <v>27</v>
      </c>
      <c r="I275" s="306" t="s">
        <v>28</v>
      </c>
      <c r="J275" s="307">
        <v>2150</v>
      </c>
      <c r="K275" s="330"/>
      <c r="L275" s="351">
        <f t="shared" si="4"/>
        <v>0</v>
      </c>
      <c r="M275" s="339"/>
      <c r="N275" s="339"/>
      <c r="O275" s="301"/>
      <c r="P275" s="340"/>
      <c r="Q275" s="130">
        <v>0</v>
      </c>
      <c r="R275" s="130">
        <v>0</v>
      </c>
      <c r="S275" s="130">
        <v>0</v>
      </c>
      <c r="T275" s="130">
        <v>0</v>
      </c>
      <c r="U275" s="130">
        <v>0</v>
      </c>
    </row>
    <row r="276" spans="1:21" ht="36">
      <c r="A276" s="293">
        <v>265</v>
      </c>
      <c r="B276" s="286">
        <v>40800021</v>
      </c>
      <c r="C276" s="289" t="s">
        <v>2568</v>
      </c>
      <c r="D276" s="287" t="s">
        <v>95</v>
      </c>
      <c r="E276" s="289" t="s">
        <v>2569</v>
      </c>
      <c r="F276" s="286">
        <v>352901098</v>
      </c>
      <c r="G276" s="305" t="s">
        <v>27</v>
      </c>
      <c r="H276" s="306" t="s">
        <v>27</v>
      </c>
      <c r="I276" s="306" t="s">
        <v>28</v>
      </c>
      <c r="J276" s="307">
        <v>223</v>
      </c>
      <c r="K276" s="330"/>
      <c r="L276" s="351">
        <f t="shared" si="4"/>
        <v>0</v>
      </c>
      <c r="M276" s="339"/>
      <c r="N276" s="339"/>
      <c r="O276" s="301"/>
      <c r="P276" s="340"/>
      <c r="Q276" s="130">
        <v>0</v>
      </c>
      <c r="R276" s="130">
        <v>0</v>
      </c>
      <c r="S276" s="130">
        <v>0</v>
      </c>
      <c r="T276" s="130">
        <v>0</v>
      </c>
      <c r="U276" s="130">
        <v>0</v>
      </c>
    </row>
    <row r="277" spans="1:21" ht="36">
      <c r="A277" s="293">
        <v>266</v>
      </c>
      <c r="B277" s="286">
        <v>40800023</v>
      </c>
      <c r="C277" s="289" t="s">
        <v>2570</v>
      </c>
      <c r="D277" s="287" t="s">
        <v>95</v>
      </c>
      <c r="E277" s="289" t="s">
        <v>2569</v>
      </c>
      <c r="F277" s="286">
        <v>352901098</v>
      </c>
      <c r="G277" s="305" t="s">
        <v>27</v>
      </c>
      <c r="H277" s="306" t="s">
        <v>27</v>
      </c>
      <c r="I277" s="306" t="s">
        <v>28</v>
      </c>
      <c r="J277" s="307">
        <v>440</v>
      </c>
      <c r="K277" s="330"/>
      <c r="L277" s="351">
        <f t="shared" si="4"/>
        <v>0</v>
      </c>
      <c r="M277" s="339"/>
      <c r="N277" s="339"/>
      <c r="O277" s="301"/>
      <c r="P277" s="340"/>
      <c r="Q277" s="130">
        <v>0</v>
      </c>
      <c r="R277" s="130">
        <v>0</v>
      </c>
      <c r="S277" s="130">
        <v>0</v>
      </c>
      <c r="T277" s="130">
        <v>0</v>
      </c>
      <c r="U277" s="130">
        <v>0</v>
      </c>
    </row>
    <row r="278" spans="1:21" ht="36">
      <c r="A278" s="293">
        <v>267</v>
      </c>
      <c r="B278" s="286">
        <v>40800025</v>
      </c>
      <c r="C278" s="289" t="s">
        <v>2571</v>
      </c>
      <c r="D278" s="287" t="s">
        <v>95</v>
      </c>
      <c r="E278" s="289" t="s">
        <v>27</v>
      </c>
      <c r="F278" s="286">
        <v>352901098</v>
      </c>
      <c r="G278" s="305" t="s">
        <v>27</v>
      </c>
      <c r="H278" s="306" t="s">
        <v>27</v>
      </c>
      <c r="I278" s="306" t="s">
        <v>28</v>
      </c>
      <c r="J278" s="307">
        <v>87</v>
      </c>
      <c r="K278" s="330"/>
      <c r="L278" s="351">
        <f t="shared" si="4"/>
        <v>0</v>
      </c>
      <c r="M278" s="339"/>
      <c r="N278" s="339"/>
      <c r="O278" s="301"/>
      <c r="P278" s="340"/>
      <c r="Q278" s="130">
        <v>0</v>
      </c>
      <c r="R278" s="130">
        <v>0</v>
      </c>
      <c r="S278" s="130">
        <v>0</v>
      </c>
      <c r="T278" s="130">
        <v>0</v>
      </c>
      <c r="U278" s="130">
        <v>0</v>
      </c>
    </row>
    <row r="279" spans="1:21" ht="48">
      <c r="A279" s="293">
        <v>268</v>
      </c>
      <c r="B279" s="286">
        <v>40800026</v>
      </c>
      <c r="C279" s="289" t="s">
        <v>2572</v>
      </c>
      <c r="D279" s="287" t="s">
        <v>95</v>
      </c>
      <c r="E279" s="289" t="s">
        <v>27</v>
      </c>
      <c r="F279" s="286">
        <v>352901098</v>
      </c>
      <c r="G279" s="305" t="s">
        <v>27</v>
      </c>
      <c r="H279" s="306" t="s">
        <v>27</v>
      </c>
      <c r="I279" s="306" t="s">
        <v>28</v>
      </c>
      <c r="J279" s="307">
        <v>89</v>
      </c>
      <c r="K279" s="330"/>
      <c r="L279" s="351">
        <f t="shared" si="4"/>
        <v>0</v>
      </c>
      <c r="M279" s="339"/>
      <c r="N279" s="339"/>
      <c r="O279" s="301"/>
      <c r="P279" s="340"/>
      <c r="Q279" s="130">
        <v>0</v>
      </c>
      <c r="R279" s="130">
        <v>0</v>
      </c>
      <c r="S279" s="130">
        <v>0</v>
      </c>
      <c r="T279" s="130">
        <v>0</v>
      </c>
      <c r="U279" s="130">
        <v>0</v>
      </c>
    </row>
    <row r="280" spans="1:21" ht="24">
      <c r="A280" s="293">
        <v>269</v>
      </c>
      <c r="B280" s="286">
        <v>40800031</v>
      </c>
      <c r="C280" s="289" t="s">
        <v>2573</v>
      </c>
      <c r="D280" s="287" t="s">
        <v>26</v>
      </c>
      <c r="E280" s="289" t="s">
        <v>2574</v>
      </c>
      <c r="F280" s="286">
        <v>352901098</v>
      </c>
      <c r="G280" s="305" t="s">
        <v>27</v>
      </c>
      <c r="H280" s="306" t="s">
        <v>27</v>
      </c>
      <c r="I280" s="306" t="s">
        <v>28</v>
      </c>
      <c r="J280" s="307">
        <v>199</v>
      </c>
      <c r="K280" s="330"/>
      <c r="L280" s="351">
        <f t="shared" si="4"/>
        <v>0</v>
      </c>
      <c r="M280" s="339"/>
      <c r="N280" s="339"/>
      <c r="O280" s="301"/>
      <c r="P280" s="340"/>
      <c r="Q280" s="130">
        <v>0</v>
      </c>
      <c r="R280" s="130">
        <v>0</v>
      </c>
      <c r="S280" s="130">
        <v>0</v>
      </c>
      <c r="T280" s="130">
        <v>0</v>
      </c>
      <c r="U280" s="130">
        <v>0</v>
      </c>
    </row>
    <row r="281" spans="1:21" ht="24">
      <c r="A281" s="293">
        <v>270</v>
      </c>
      <c r="B281" s="286">
        <v>40800036</v>
      </c>
      <c r="C281" s="289" t="s">
        <v>2575</v>
      </c>
      <c r="D281" s="287" t="s">
        <v>26</v>
      </c>
      <c r="E281" s="289" t="s">
        <v>2576</v>
      </c>
      <c r="F281" s="286">
        <v>352901098</v>
      </c>
      <c r="G281" s="305" t="s">
        <v>27</v>
      </c>
      <c r="H281" s="306" t="s">
        <v>27</v>
      </c>
      <c r="I281" s="306" t="s">
        <v>28</v>
      </c>
      <c r="J281" s="307">
        <v>367</v>
      </c>
      <c r="K281" s="330"/>
      <c r="L281" s="351">
        <f t="shared" si="4"/>
        <v>0</v>
      </c>
      <c r="M281" s="339"/>
      <c r="N281" s="339"/>
      <c r="O281" s="301"/>
      <c r="P281" s="340"/>
      <c r="Q281" s="130">
        <v>0</v>
      </c>
      <c r="R281" s="130">
        <v>0</v>
      </c>
      <c r="S281" s="130">
        <v>0</v>
      </c>
      <c r="T281" s="130">
        <v>0</v>
      </c>
      <c r="U281" s="130">
        <v>0</v>
      </c>
    </row>
    <row r="282" spans="1:21">
      <c r="A282" s="293">
        <v>271</v>
      </c>
      <c r="B282" s="286">
        <v>40800041</v>
      </c>
      <c r="C282" s="289" t="s">
        <v>2577</v>
      </c>
      <c r="D282" s="287" t="s">
        <v>26</v>
      </c>
      <c r="E282" s="289" t="s">
        <v>27</v>
      </c>
      <c r="F282" s="286">
        <v>352901098</v>
      </c>
      <c r="G282" s="305" t="s">
        <v>27</v>
      </c>
      <c r="H282" s="306" t="s">
        <v>27</v>
      </c>
      <c r="I282" s="306" t="s">
        <v>28</v>
      </c>
      <c r="J282" s="307">
        <v>44</v>
      </c>
      <c r="K282" s="330"/>
      <c r="L282" s="351">
        <f t="shared" si="4"/>
        <v>0</v>
      </c>
      <c r="M282" s="339"/>
      <c r="N282" s="339"/>
      <c r="O282" s="301"/>
      <c r="P282" s="340"/>
      <c r="Q282" s="130">
        <v>0</v>
      </c>
      <c r="R282" s="130">
        <v>0</v>
      </c>
      <c r="S282" s="130">
        <v>0</v>
      </c>
      <c r="T282" s="130">
        <v>0</v>
      </c>
      <c r="U282" s="130">
        <v>0</v>
      </c>
    </row>
    <row r="283" spans="1:21">
      <c r="A283" s="293">
        <v>272</v>
      </c>
      <c r="B283" s="286">
        <v>40800046</v>
      </c>
      <c r="C283" s="289" t="s">
        <v>2578</v>
      </c>
      <c r="D283" s="287" t="s">
        <v>26</v>
      </c>
      <c r="E283" s="289" t="s">
        <v>27</v>
      </c>
      <c r="F283" s="286">
        <v>352901098</v>
      </c>
      <c r="G283" s="305" t="s">
        <v>27</v>
      </c>
      <c r="H283" s="306" t="s">
        <v>27</v>
      </c>
      <c r="I283" s="306" t="s">
        <v>28</v>
      </c>
      <c r="J283" s="307">
        <v>42</v>
      </c>
      <c r="K283" s="330"/>
      <c r="L283" s="351">
        <f t="shared" si="4"/>
        <v>0</v>
      </c>
      <c r="M283" s="339"/>
      <c r="N283" s="339"/>
      <c r="O283" s="301"/>
      <c r="P283" s="340"/>
      <c r="Q283" s="130">
        <v>0</v>
      </c>
      <c r="R283" s="130">
        <v>0</v>
      </c>
      <c r="S283" s="130">
        <v>0</v>
      </c>
      <c r="T283" s="130">
        <v>0</v>
      </c>
      <c r="U283" s="130">
        <v>0</v>
      </c>
    </row>
    <row r="284" spans="1:21">
      <c r="A284" s="293">
        <v>273</v>
      </c>
      <c r="B284" s="286">
        <v>40800051</v>
      </c>
      <c r="C284" s="289" t="s">
        <v>2579</v>
      </c>
      <c r="D284" s="287" t="s">
        <v>26</v>
      </c>
      <c r="E284" s="289" t="s">
        <v>27</v>
      </c>
      <c r="F284" s="286">
        <v>352901098</v>
      </c>
      <c r="G284" s="305" t="s">
        <v>27</v>
      </c>
      <c r="H284" s="306" t="s">
        <v>27</v>
      </c>
      <c r="I284" s="306" t="s">
        <v>28</v>
      </c>
      <c r="J284" s="307">
        <v>16</v>
      </c>
      <c r="K284" s="330"/>
      <c r="L284" s="351">
        <f t="shared" si="4"/>
        <v>0</v>
      </c>
      <c r="M284" s="339"/>
      <c r="N284" s="339"/>
      <c r="O284" s="301"/>
      <c r="P284" s="340"/>
      <c r="Q284" s="130">
        <v>0</v>
      </c>
      <c r="R284" s="130">
        <v>0</v>
      </c>
      <c r="S284" s="130">
        <v>0</v>
      </c>
      <c r="T284" s="130">
        <v>0</v>
      </c>
      <c r="U284" s="130">
        <v>0</v>
      </c>
    </row>
    <row r="285" spans="1:21">
      <c r="A285" s="293">
        <v>274</v>
      </c>
      <c r="B285" s="286">
        <v>40800071</v>
      </c>
      <c r="C285" s="289" t="s">
        <v>2580</v>
      </c>
      <c r="D285" s="287" t="s">
        <v>26</v>
      </c>
      <c r="E285" s="289" t="s">
        <v>27</v>
      </c>
      <c r="F285" s="286">
        <v>352901098</v>
      </c>
      <c r="G285" s="305" t="s">
        <v>27</v>
      </c>
      <c r="H285" s="306" t="s">
        <v>27</v>
      </c>
      <c r="I285" s="306" t="s">
        <v>28</v>
      </c>
      <c r="J285" s="307">
        <v>220</v>
      </c>
      <c r="K285" s="330"/>
      <c r="L285" s="351">
        <f t="shared" si="4"/>
        <v>0</v>
      </c>
      <c r="M285" s="339"/>
      <c r="N285" s="339"/>
      <c r="O285" s="301"/>
      <c r="P285" s="340"/>
      <c r="Q285" s="130">
        <v>0</v>
      </c>
      <c r="R285" s="130">
        <v>0</v>
      </c>
      <c r="S285" s="130">
        <v>0</v>
      </c>
      <c r="T285" s="130">
        <v>0</v>
      </c>
      <c r="U285" s="130">
        <v>0</v>
      </c>
    </row>
    <row r="286" spans="1:21">
      <c r="A286" s="293">
        <v>275</v>
      </c>
      <c r="B286" s="286">
        <v>40800076</v>
      </c>
      <c r="C286" s="289" t="s">
        <v>2581</v>
      </c>
      <c r="D286" s="287" t="s">
        <v>26</v>
      </c>
      <c r="E286" s="289" t="s">
        <v>27</v>
      </c>
      <c r="F286" s="286">
        <v>352901098</v>
      </c>
      <c r="G286" s="305" t="s">
        <v>27</v>
      </c>
      <c r="H286" s="306" t="s">
        <v>27</v>
      </c>
      <c r="I286" s="306" t="s">
        <v>28</v>
      </c>
      <c r="J286" s="307">
        <v>220</v>
      </c>
      <c r="K286" s="330"/>
      <c r="L286" s="351">
        <f t="shared" si="4"/>
        <v>0</v>
      </c>
      <c r="M286" s="339"/>
      <c r="N286" s="339"/>
      <c r="O286" s="301"/>
      <c r="P286" s="340"/>
      <c r="Q286" s="130">
        <v>0</v>
      </c>
      <c r="R286" s="130">
        <v>0</v>
      </c>
      <c r="S286" s="130">
        <v>0</v>
      </c>
      <c r="T286" s="130">
        <v>0</v>
      </c>
      <c r="U286" s="130">
        <v>0</v>
      </c>
    </row>
    <row r="287" spans="1:21" ht="36">
      <c r="A287" s="293">
        <v>276</v>
      </c>
      <c r="B287" s="286">
        <v>40800078</v>
      </c>
      <c r="C287" s="289" t="s">
        <v>2582</v>
      </c>
      <c r="D287" s="287" t="s">
        <v>95</v>
      </c>
      <c r="E287" s="289" t="s">
        <v>27</v>
      </c>
      <c r="F287" s="286">
        <v>352901098</v>
      </c>
      <c r="G287" s="305" t="s">
        <v>27</v>
      </c>
      <c r="H287" s="306" t="s">
        <v>27</v>
      </c>
      <c r="I287" s="306" t="s">
        <v>28</v>
      </c>
      <c r="J287" s="307">
        <v>215</v>
      </c>
      <c r="K287" s="330"/>
      <c r="L287" s="351">
        <f t="shared" si="4"/>
        <v>0</v>
      </c>
      <c r="M287" s="339"/>
      <c r="N287" s="339"/>
      <c r="O287" s="301"/>
      <c r="P287" s="340"/>
      <c r="Q287" s="130">
        <v>0</v>
      </c>
      <c r="R287" s="130">
        <v>0</v>
      </c>
      <c r="S287" s="130">
        <v>0</v>
      </c>
      <c r="T287" s="130">
        <v>0</v>
      </c>
      <c r="U287" s="130">
        <v>0</v>
      </c>
    </row>
    <row r="288" spans="1:21">
      <c r="A288" s="293">
        <v>277</v>
      </c>
      <c r="B288" s="286">
        <v>40800081</v>
      </c>
      <c r="C288" s="289" t="s">
        <v>2583</v>
      </c>
      <c r="D288" s="287" t="s">
        <v>26</v>
      </c>
      <c r="E288" s="289" t="s">
        <v>27</v>
      </c>
      <c r="F288" s="286">
        <v>352901098</v>
      </c>
      <c r="G288" s="305" t="s">
        <v>27</v>
      </c>
      <c r="H288" s="306" t="s">
        <v>27</v>
      </c>
      <c r="I288" s="306" t="s">
        <v>28</v>
      </c>
      <c r="J288" s="307">
        <v>1275</v>
      </c>
      <c r="K288" s="330"/>
      <c r="L288" s="351">
        <f t="shared" si="4"/>
        <v>0</v>
      </c>
      <c r="M288" s="339"/>
      <c r="N288" s="339"/>
      <c r="O288" s="301"/>
      <c r="P288" s="340"/>
      <c r="Q288" s="130">
        <v>0</v>
      </c>
      <c r="R288" s="130">
        <v>0</v>
      </c>
      <c r="S288" s="130">
        <v>0</v>
      </c>
      <c r="T288" s="130">
        <v>0</v>
      </c>
      <c r="U288" s="130">
        <v>0</v>
      </c>
    </row>
    <row r="289" spans="1:21">
      <c r="A289" s="293">
        <v>278</v>
      </c>
      <c r="B289" s="286">
        <v>40800091</v>
      </c>
      <c r="C289" s="289" t="s">
        <v>2584</v>
      </c>
      <c r="D289" s="287" t="s">
        <v>26</v>
      </c>
      <c r="E289" s="289" t="s">
        <v>27</v>
      </c>
      <c r="F289" s="286">
        <v>352901098</v>
      </c>
      <c r="G289" s="305" t="s">
        <v>27</v>
      </c>
      <c r="H289" s="306" t="s">
        <v>27</v>
      </c>
      <c r="I289" s="306" t="s">
        <v>28</v>
      </c>
      <c r="J289" s="307">
        <v>225</v>
      </c>
      <c r="K289" s="330"/>
      <c r="L289" s="351">
        <f t="shared" si="4"/>
        <v>0</v>
      </c>
      <c r="M289" s="339"/>
      <c r="N289" s="339"/>
      <c r="O289" s="301"/>
      <c r="P289" s="340"/>
      <c r="Q289" s="130">
        <v>0</v>
      </c>
      <c r="R289" s="130">
        <v>0</v>
      </c>
      <c r="S289" s="130">
        <v>0</v>
      </c>
      <c r="T289" s="130">
        <v>0</v>
      </c>
      <c r="U289" s="130">
        <v>0</v>
      </c>
    </row>
    <row r="290" spans="1:21">
      <c r="A290" s="293">
        <v>279</v>
      </c>
      <c r="B290" s="286">
        <v>40800096</v>
      </c>
      <c r="C290" s="289" t="s">
        <v>2585</v>
      </c>
      <c r="D290" s="287" t="s">
        <v>26</v>
      </c>
      <c r="E290" s="289" t="s">
        <v>27</v>
      </c>
      <c r="F290" s="286">
        <v>352901098</v>
      </c>
      <c r="G290" s="305" t="s">
        <v>27</v>
      </c>
      <c r="H290" s="306" t="s">
        <v>27</v>
      </c>
      <c r="I290" s="306" t="s">
        <v>28</v>
      </c>
      <c r="J290" s="307">
        <v>6</v>
      </c>
      <c r="K290" s="330"/>
      <c r="L290" s="351">
        <f t="shared" si="4"/>
        <v>0</v>
      </c>
      <c r="M290" s="339"/>
      <c r="N290" s="339"/>
      <c r="O290" s="301"/>
      <c r="P290" s="340"/>
      <c r="Q290" s="130">
        <v>0</v>
      </c>
      <c r="R290" s="130">
        <v>0</v>
      </c>
      <c r="S290" s="130">
        <v>0</v>
      </c>
      <c r="T290" s="130">
        <v>0</v>
      </c>
      <c r="U290" s="130">
        <v>0</v>
      </c>
    </row>
    <row r="291" spans="1:21" ht="24">
      <c r="A291" s="293">
        <v>280</v>
      </c>
      <c r="B291" s="287">
        <v>40800120</v>
      </c>
      <c r="C291" s="289" t="s">
        <v>2586</v>
      </c>
      <c r="D291" s="287" t="s">
        <v>26</v>
      </c>
      <c r="E291" s="289" t="s">
        <v>2587</v>
      </c>
      <c r="F291" s="286">
        <v>352901098</v>
      </c>
      <c r="G291" s="316"/>
      <c r="H291" s="302"/>
      <c r="I291" s="302" t="s">
        <v>28</v>
      </c>
      <c r="J291" s="307">
        <v>1280</v>
      </c>
      <c r="K291" s="330"/>
      <c r="L291" s="351">
        <f t="shared" si="4"/>
        <v>0</v>
      </c>
      <c r="M291" s="339"/>
      <c r="N291" s="339"/>
      <c r="O291" s="301"/>
      <c r="P291" s="340"/>
      <c r="Q291" s="130">
        <v>0</v>
      </c>
      <c r="R291" s="130">
        <v>0</v>
      </c>
      <c r="S291" s="130">
        <v>0</v>
      </c>
      <c r="T291" s="130">
        <v>0</v>
      </c>
      <c r="U291" s="130">
        <v>0</v>
      </c>
    </row>
    <row r="292" spans="1:21" ht="24">
      <c r="A292" s="293">
        <v>281</v>
      </c>
      <c r="B292" s="287">
        <v>40800121</v>
      </c>
      <c r="C292" s="289" t="s">
        <v>2588</v>
      </c>
      <c r="D292" s="287" t="s">
        <v>26</v>
      </c>
      <c r="E292" s="289" t="s">
        <v>2587</v>
      </c>
      <c r="F292" s="286">
        <v>352901098</v>
      </c>
      <c r="G292" s="317"/>
      <c r="H292" s="318"/>
      <c r="I292" s="302" t="s">
        <v>28</v>
      </c>
      <c r="J292" s="307">
        <v>1280</v>
      </c>
      <c r="K292" s="330"/>
      <c r="L292" s="351">
        <f t="shared" si="4"/>
        <v>0</v>
      </c>
      <c r="M292" s="339"/>
      <c r="N292" s="339"/>
      <c r="O292" s="301"/>
      <c r="P292" s="340"/>
      <c r="Q292" s="130">
        <v>0</v>
      </c>
      <c r="R292" s="130">
        <v>0</v>
      </c>
      <c r="S292" s="130">
        <v>0</v>
      </c>
      <c r="T292" s="130">
        <v>0</v>
      </c>
      <c r="U292" s="130">
        <v>0</v>
      </c>
    </row>
    <row r="293" spans="1:21" ht="24">
      <c r="A293" s="293">
        <v>282</v>
      </c>
      <c r="B293" s="286">
        <v>40800146</v>
      </c>
      <c r="C293" s="289" t="s">
        <v>2589</v>
      </c>
      <c r="D293" s="287" t="s">
        <v>26</v>
      </c>
      <c r="E293" s="289" t="s">
        <v>27</v>
      </c>
      <c r="F293" s="286">
        <v>352901098</v>
      </c>
      <c r="G293" s="305" t="s">
        <v>27</v>
      </c>
      <c r="H293" s="306" t="s">
        <v>27</v>
      </c>
      <c r="I293" s="306" t="s">
        <v>28</v>
      </c>
      <c r="J293" s="307">
        <v>430</v>
      </c>
      <c r="K293" s="330"/>
      <c r="L293" s="351">
        <f t="shared" si="4"/>
        <v>0</v>
      </c>
      <c r="M293" s="339"/>
      <c r="N293" s="339"/>
      <c r="O293" s="301"/>
      <c r="P293" s="340"/>
      <c r="Q293" s="130">
        <v>0</v>
      </c>
      <c r="R293" s="130">
        <v>0</v>
      </c>
      <c r="S293" s="130">
        <v>0</v>
      </c>
      <c r="T293" s="130">
        <v>0</v>
      </c>
      <c r="U293" s="130">
        <v>0</v>
      </c>
    </row>
    <row r="294" spans="1:21" ht="36">
      <c r="A294" s="293">
        <v>283</v>
      </c>
      <c r="B294" s="286">
        <v>40900051</v>
      </c>
      <c r="C294" s="289" t="s">
        <v>2590</v>
      </c>
      <c r="D294" s="287" t="s">
        <v>26</v>
      </c>
      <c r="E294" s="289" t="s">
        <v>27</v>
      </c>
      <c r="F294" s="286">
        <v>352901096</v>
      </c>
      <c r="G294" s="305" t="s">
        <v>27</v>
      </c>
      <c r="H294" s="306" t="s">
        <v>28</v>
      </c>
      <c r="I294" s="306" t="s">
        <v>28</v>
      </c>
      <c r="J294" s="307">
        <v>8</v>
      </c>
      <c r="K294" s="330"/>
      <c r="L294" s="351">
        <f t="shared" si="4"/>
        <v>0</v>
      </c>
      <c r="M294" s="339"/>
      <c r="N294" s="339"/>
      <c r="O294" s="301"/>
      <c r="P294" s="340"/>
      <c r="Q294" s="130">
        <v>0</v>
      </c>
      <c r="R294" s="130">
        <v>0</v>
      </c>
      <c r="S294" s="130">
        <v>0</v>
      </c>
      <c r="T294" s="130">
        <v>0</v>
      </c>
      <c r="U294" s="130">
        <v>0</v>
      </c>
    </row>
    <row r="295" spans="1:21" ht="36">
      <c r="A295" s="293">
        <v>284</v>
      </c>
      <c r="B295" s="286">
        <v>40900056</v>
      </c>
      <c r="C295" s="289" t="s">
        <v>2591</v>
      </c>
      <c r="D295" s="287" t="s">
        <v>26</v>
      </c>
      <c r="E295" s="289" t="s">
        <v>27</v>
      </c>
      <c r="F295" s="286">
        <v>352901096</v>
      </c>
      <c r="G295" s="305" t="s">
        <v>27</v>
      </c>
      <c r="H295" s="306" t="s">
        <v>28</v>
      </c>
      <c r="I295" s="306" t="s">
        <v>28</v>
      </c>
      <c r="J295" s="307">
        <v>14</v>
      </c>
      <c r="K295" s="330"/>
      <c r="L295" s="351">
        <f t="shared" si="4"/>
        <v>0</v>
      </c>
      <c r="M295" s="339"/>
      <c r="N295" s="339"/>
      <c r="O295" s="301"/>
      <c r="P295" s="340"/>
      <c r="Q295" s="130">
        <v>0</v>
      </c>
      <c r="R295" s="130">
        <v>0</v>
      </c>
      <c r="S295" s="130">
        <v>0</v>
      </c>
      <c r="T295" s="130">
        <v>0</v>
      </c>
      <c r="U295" s="130">
        <v>0</v>
      </c>
    </row>
    <row r="296" spans="1:21" ht="36">
      <c r="A296" s="293">
        <v>285</v>
      </c>
      <c r="B296" s="286">
        <v>40900061</v>
      </c>
      <c r="C296" s="289" t="s">
        <v>2592</v>
      </c>
      <c r="D296" s="287" t="s">
        <v>26</v>
      </c>
      <c r="E296" s="289" t="s">
        <v>27</v>
      </c>
      <c r="F296" s="286">
        <v>352901096</v>
      </c>
      <c r="G296" s="305" t="s">
        <v>27</v>
      </c>
      <c r="H296" s="306" t="s">
        <v>28</v>
      </c>
      <c r="I296" s="306" t="s">
        <v>28</v>
      </c>
      <c r="J296" s="307">
        <v>15</v>
      </c>
      <c r="K296" s="330"/>
      <c r="L296" s="351">
        <f t="shared" si="4"/>
        <v>0</v>
      </c>
      <c r="M296" s="339"/>
      <c r="N296" s="339"/>
      <c r="O296" s="301"/>
      <c r="P296" s="340"/>
      <c r="Q296" s="130">
        <v>0</v>
      </c>
      <c r="R296" s="130">
        <v>0</v>
      </c>
      <c r="S296" s="130">
        <v>0</v>
      </c>
      <c r="T296" s="130">
        <v>0</v>
      </c>
      <c r="U296" s="130">
        <v>0</v>
      </c>
    </row>
    <row r="297" spans="1:21" ht="36">
      <c r="A297" s="293">
        <v>286</v>
      </c>
      <c r="B297" s="286">
        <v>40900091</v>
      </c>
      <c r="C297" s="289" t="s">
        <v>2593</v>
      </c>
      <c r="D297" s="287" t="s">
        <v>26</v>
      </c>
      <c r="E297" s="289" t="s">
        <v>27</v>
      </c>
      <c r="F297" s="286">
        <v>352901096</v>
      </c>
      <c r="G297" s="305" t="s">
        <v>27</v>
      </c>
      <c r="H297" s="306" t="s">
        <v>28</v>
      </c>
      <c r="I297" s="306" t="s">
        <v>28</v>
      </c>
      <c r="J297" s="307">
        <v>7</v>
      </c>
      <c r="K297" s="330"/>
      <c r="L297" s="351">
        <f t="shared" si="4"/>
        <v>0</v>
      </c>
      <c r="M297" s="339"/>
      <c r="N297" s="339"/>
      <c r="O297" s="301"/>
      <c r="P297" s="340"/>
      <c r="Q297" s="130">
        <v>0</v>
      </c>
      <c r="R297" s="130">
        <v>0</v>
      </c>
      <c r="S297" s="130">
        <v>0</v>
      </c>
      <c r="T297" s="130">
        <v>0</v>
      </c>
      <c r="U297" s="130">
        <v>0</v>
      </c>
    </row>
    <row r="298" spans="1:21" ht="48">
      <c r="A298" s="293">
        <v>287</v>
      </c>
      <c r="B298" s="286">
        <v>40900096</v>
      </c>
      <c r="C298" s="289" t="s">
        <v>2594</v>
      </c>
      <c r="D298" s="287" t="s">
        <v>26</v>
      </c>
      <c r="E298" s="289" t="s">
        <v>27</v>
      </c>
      <c r="F298" s="286">
        <v>352901096</v>
      </c>
      <c r="G298" s="305" t="s">
        <v>27</v>
      </c>
      <c r="H298" s="306" t="s">
        <v>28</v>
      </c>
      <c r="I298" s="306" t="s">
        <v>28</v>
      </c>
      <c r="J298" s="307">
        <v>8</v>
      </c>
      <c r="K298" s="330"/>
      <c r="L298" s="351">
        <f t="shared" si="4"/>
        <v>0</v>
      </c>
      <c r="M298" s="339"/>
      <c r="N298" s="339"/>
      <c r="O298" s="301"/>
      <c r="P298" s="340"/>
      <c r="Q298" s="130">
        <v>0</v>
      </c>
      <c r="R298" s="130">
        <v>0</v>
      </c>
      <c r="S298" s="130">
        <v>0</v>
      </c>
      <c r="T298" s="130">
        <v>0</v>
      </c>
      <c r="U298" s="130">
        <v>0</v>
      </c>
    </row>
    <row r="299" spans="1:21" ht="36">
      <c r="A299" s="293">
        <v>288</v>
      </c>
      <c r="B299" s="286">
        <v>40900101</v>
      </c>
      <c r="C299" s="289" t="s">
        <v>2595</v>
      </c>
      <c r="D299" s="287" t="s">
        <v>26</v>
      </c>
      <c r="E299" s="289" t="s">
        <v>27</v>
      </c>
      <c r="F299" s="286">
        <v>352901096</v>
      </c>
      <c r="G299" s="305" t="s">
        <v>27</v>
      </c>
      <c r="H299" s="306" t="s">
        <v>28</v>
      </c>
      <c r="I299" s="306" t="s">
        <v>28</v>
      </c>
      <c r="J299" s="307">
        <v>8</v>
      </c>
      <c r="K299" s="330"/>
      <c r="L299" s="351">
        <f t="shared" si="4"/>
        <v>0</v>
      </c>
      <c r="M299" s="339"/>
      <c r="N299" s="339"/>
      <c r="O299" s="301"/>
      <c r="P299" s="340"/>
      <c r="Q299" s="130">
        <v>0</v>
      </c>
      <c r="R299" s="130">
        <v>0</v>
      </c>
      <c r="S299" s="130">
        <v>0</v>
      </c>
      <c r="T299" s="130">
        <v>0</v>
      </c>
      <c r="U299" s="130">
        <v>0</v>
      </c>
    </row>
    <row r="300" spans="1:21" ht="60">
      <c r="A300" s="293">
        <v>289</v>
      </c>
      <c r="B300" s="319">
        <v>40900102</v>
      </c>
      <c r="C300" s="320" t="s">
        <v>2596</v>
      </c>
      <c r="D300" s="311" t="s">
        <v>172</v>
      </c>
      <c r="E300" s="320" t="s">
        <v>2597</v>
      </c>
      <c r="F300" s="286">
        <v>3529010911</v>
      </c>
      <c r="G300" s="321"/>
      <c r="H300" s="306" t="s">
        <v>28</v>
      </c>
      <c r="I300" s="322" t="s">
        <v>28</v>
      </c>
      <c r="J300" s="307">
        <v>110</v>
      </c>
      <c r="K300" s="330"/>
      <c r="L300" s="351">
        <f t="shared" si="4"/>
        <v>0</v>
      </c>
      <c r="M300" s="339"/>
      <c r="N300" s="339"/>
      <c r="O300" s="301"/>
      <c r="P300" s="340"/>
      <c r="Q300" s="130">
        <v>0</v>
      </c>
      <c r="R300" s="130">
        <v>0</v>
      </c>
      <c r="S300" s="130">
        <v>0</v>
      </c>
      <c r="T300" s="130">
        <v>0</v>
      </c>
      <c r="U300" s="130">
        <v>0</v>
      </c>
    </row>
    <row r="301" spans="1:21" ht="60">
      <c r="A301" s="293">
        <v>290</v>
      </c>
      <c r="B301" s="319">
        <v>40900103</v>
      </c>
      <c r="C301" s="320" t="s">
        <v>2596</v>
      </c>
      <c r="D301" s="311" t="s">
        <v>172</v>
      </c>
      <c r="E301" s="320" t="s">
        <v>2598</v>
      </c>
      <c r="F301" s="286">
        <v>3529010911</v>
      </c>
      <c r="G301" s="321"/>
      <c r="H301" s="306" t="s">
        <v>28</v>
      </c>
      <c r="I301" s="322" t="s">
        <v>28</v>
      </c>
      <c r="J301" s="307">
        <v>40</v>
      </c>
      <c r="K301" s="330"/>
      <c r="L301" s="351">
        <f t="shared" si="4"/>
        <v>0</v>
      </c>
      <c r="M301" s="339"/>
      <c r="N301" s="339"/>
      <c r="O301" s="301"/>
      <c r="P301" s="340"/>
      <c r="Q301" s="130">
        <v>0</v>
      </c>
      <c r="R301" s="130">
        <v>0</v>
      </c>
      <c r="S301" s="130">
        <v>0</v>
      </c>
      <c r="T301" s="130">
        <v>0</v>
      </c>
      <c r="U301" s="130">
        <v>0</v>
      </c>
    </row>
    <row r="302" spans="1:21" ht="36">
      <c r="A302" s="293">
        <v>291</v>
      </c>
      <c r="B302" s="319">
        <v>40900104</v>
      </c>
      <c r="C302" s="320" t="s">
        <v>2596</v>
      </c>
      <c r="D302" s="311" t="s">
        <v>172</v>
      </c>
      <c r="E302" s="320" t="s">
        <v>2599</v>
      </c>
      <c r="F302" s="286">
        <v>3529010911</v>
      </c>
      <c r="G302" s="321"/>
      <c r="H302" s="306" t="s">
        <v>28</v>
      </c>
      <c r="I302" s="322" t="s">
        <v>28</v>
      </c>
      <c r="J302" s="307">
        <v>40</v>
      </c>
      <c r="K302" s="330"/>
      <c r="L302" s="351">
        <f t="shared" si="4"/>
        <v>0</v>
      </c>
      <c r="M302" s="339"/>
      <c r="N302" s="339"/>
      <c r="O302" s="301"/>
      <c r="P302" s="340"/>
      <c r="Q302" s="130">
        <v>0</v>
      </c>
      <c r="R302" s="130">
        <v>0</v>
      </c>
      <c r="S302" s="130">
        <v>0</v>
      </c>
      <c r="T302" s="130">
        <v>0</v>
      </c>
      <c r="U302" s="130">
        <v>0</v>
      </c>
    </row>
    <row r="303" spans="1:21" ht="48">
      <c r="A303" s="293">
        <v>292</v>
      </c>
      <c r="B303" s="319">
        <v>40900105</v>
      </c>
      <c r="C303" s="320" t="s">
        <v>2600</v>
      </c>
      <c r="D303" s="311" t="s">
        <v>172</v>
      </c>
      <c r="E303" s="320" t="s">
        <v>2601</v>
      </c>
      <c r="F303" s="286">
        <v>3529010911</v>
      </c>
      <c r="G303" s="321"/>
      <c r="H303" s="306" t="s">
        <v>28</v>
      </c>
      <c r="I303" s="322" t="s">
        <v>28</v>
      </c>
      <c r="J303" s="307">
        <v>15</v>
      </c>
      <c r="K303" s="330"/>
      <c r="L303" s="351">
        <f t="shared" si="4"/>
        <v>0</v>
      </c>
      <c r="M303" s="339"/>
      <c r="N303" s="339"/>
      <c r="O303" s="301"/>
      <c r="P303" s="340"/>
      <c r="Q303" s="130">
        <v>0</v>
      </c>
      <c r="R303" s="130">
        <v>0</v>
      </c>
      <c r="S303" s="130">
        <v>0</v>
      </c>
      <c r="T303" s="130">
        <v>0</v>
      </c>
      <c r="U303" s="130">
        <v>0</v>
      </c>
    </row>
    <row r="304" spans="1:21" ht="24">
      <c r="A304" s="293">
        <v>293</v>
      </c>
      <c r="B304" s="319">
        <v>40900106</v>
      </c>
      <c r="C304" s="320" t="s">
        <v>2602</v>
      </c>
      <c r="D304" s="311" t="s">
        <v>172</v>
      </c>
      <c r="E304" s="320" t="s">
        <v>2603</v>
      </c>
      <c r="F304" s="286">
        <v>3529010911</v>
      </c>
      <c r="G304" s="321"/>
      <c r="H304" s="306" t="s">
        <v>28</v>
      </c>
      <c r="I304" s="322" t="s">
        <v>28</v>
      </c>
      <c r="J304" s="307">
        <v>170</v>
      </c>
      <c r="K304" s="330"/>
      <c r="L304" s="351">
        <f t="shared" si="4"/>
        <v>0</v>
      </c>
      <c r="M304" s="339"/>
      <c r="N304" s="339"/>
      <c r="O304" s="301"/>
      <c r="P304" s="340"/>
      <c r="Q304" s="130">
        <v>0</v>
      </c>
      <c r="R304" s="130">
        <v>0</v>
      </c>
      <c r="S304" s="130">
        <v>0</v>
      </c>
      <c r="T304" s="130">
        <v>0</v>
      </c>
      <c r="U304" s="130">
        <v>0</v>
      </c>
    </row>
    <row r="305" spans="1:21" ht="36">
      <c r="A305" s="293">
        <v>294</v>
      </c>
      <c r="B305" s="319">
        <v>40900107</v>
      </c>
      <c r="C305" s="320" t="s">
        <v>2604</v>
      </c>
      <c r="D305" s="311" t="s">
        <v>172</v>
      </c>
      <c r="E305" s="320" t="s">
        <v>2605</v>
      </c>
      <c r="F305" s="286">
        <v>3529010911</v>
      </c>
      <c r="G305" s="321"/>
      <c r="H305" s="306" t="s">
        <v>28</v>
      </c>
      <c r="I305" s="322" t="s">
        <v>28</v>
      </c>
      <c r="J305" s="307">
        <v>32</v>
      </c>
      <c r="K305" s="330"/>
      <c r="L305" s="351">
        <f t="shared" si="4"/>
        <v>0</v>
      </c>
      <c r="M305" s="339"/>
      <c r="N305" s="339"/>
      <c r="O305" s="301"/>
      <c r="P305" s="340"/>
      <c r="Q305" s="130">
        <v>0</v>
      </c>
      <c r="R305" s="130">
        <v>0</v>
      </c>
      <c r="S305" s="130">
        <v>0</v>
      </c>
      <c r="T305" s="130">
        <v>0</v>
      </c>
      <c r="U305" s="130">
        <v>0</v>
      </c>
    </row>
    <row r="306" spans="1:21" ht="48">
      <c r="A306" s="293">
        <v>295</v>
      </c>
      <c r="B306" s="319">
        <v>40900108</v>
      </c>
      <c r="C306" s="320" t="s">
        <v>2606</v>
      </c>
      <c r="D306" s="311" t="s">
        <v>2607</v>
      </c>
      <c r="E306" s="310" t="s">
        <v>2608</v>
      </c>
      <c r="F306" s="286">
        <v>3529010911</v>
      </c>
      <c r="G306" s="321"/>
      <c r="H306" s="306" t="s">
        <v>28</v>
      </c>
      <c r="I306" s="322" t="s">
        <v>28</v>
      </c>
      <c r="J306" s="307">
        <v>22</v>
      </c>
      <c r="K306" s="330"/>
      <c r="L306" s="351">
        <f t="shared" si="4"/>
        <v>0</v>
      </c>
      <c r="M306" s="339"/>
      <c r="N306" s="339"/>
      <c r="O306" s="301"/>
      <c r="P306" s="340"/>
      <c r="Q306" s="130">
        <v>0</v>
      </c>
      <c r="R306" s="130">
        <v>0</v>
      </c>
      <c r="S306" s="130">
        <v>0</v>
      </c>
      <c r="T306" s="130">
        <v>0</v>
      </c>
      <c r="U306" s="130">
        <v>0</v>
      </c>
    </row>
    <row r="307" spans="1:21" ht="60">
      <c r="A307" s="293">
        <v>296</v>
      </c>
      <c r="B307" s="319">
        <v>40900109</v>
      </c>
      <c r="C307" s="320" t="s">
        <v>2609</v>
      </c>
      <c r="D307" s="311" t="s">
        <v>2607</v>
      </c>
      <c r="E307" s="310" t="s">
        <v>2610</v>
      </c>
      <c r="F307" s="286">
        <v>3529010911</v>
      </c>
      <c r="G307" s="321"/>
      <c r="H307" s="306" t="s">
        <v>28</v>
      </c>
      <c r="I307" s="322" t="s">
        <v>28</v>
      </c>
      <c r="J307" s="307">
        <v>35</v>
      </c>
      <c r="K307" s="330"/>
      <c r="L307" s="351">
        <f t="shared" si="4"/>
        <v>0</v>
      </c>
      <c r="M307" s="339"/>
      <c r="N307" s="339"/>
      <c r="O307" s="301"/>
      <c r="P307" s="340"/>
      <c r="Q307" s="130">
        <v>0</v>
      </c>
      <c r="R307" s="130">
        <v>0</v>
      </c>
      <c r="S307" s="130">
        <v>0</v>
      </c>
      <c r="T307" s="130">
        <v>0</v>
      </c>
      <c r="U307" s="130">
        <v>0</v>
      </c>
    </row>
    <row r="308" spans="1:21" ht="60">
      <c r="A308" s="293">
        <v>297</v>
      </c>
      <c r="B308" s="319">
        <v>40900110</v>
      </c>
      <c r="C308" s="320" t="s">
        <v>2609</v>
      </c>
      <c r="D308" s="311" t="s">
        <v>2607</v>
      </c>
      <c r="E308" s="310" t="s">
        <v>2611</v>
      </c>
      <c r="F308" s="286">
        <v>3529010911</v>
      </c>
      <c r="G308" s="321"/>
      <c r="H308" s="306" t="s">
        <v>28</v>
      </c>
      <c r="I308" s="322" t="s">
        <v>28</v>
      </c>
      <c r="J308" s="307">
        <v>22</v>
      </c>
      <c r="K308" s="330"/>
      <c r="L308" s="351">
        <f t="shared" si="4"/>
        <v>0</v>
      </c>
      <c r="M308" s="339"/>
      <c r="N308" s="339"/>
      <c r="O308" s="301"/>
      <c r="P308" s="340"/>
      <c r="Q308" s="130">
        <v>0</v>
      </c>
      <c r="R308" s="130">
        <v>0</v>
      </c>
      <c r="S308" s="130">
        <v>0</v>
      </c>
      <c r="T308" s="130">
        <v>0</v>
      </c>
      <c r="U308" s="130">
        <v>0</v>
      </c>
    </row>
    <row r="309" spans="1:21" ht="60">
      <c r="A309" s="293">
        <v>298</v>
      </c>
      <c r="B309" s="319">
        <v>40900111</v>
      </c>
      <c r="C309" s="320" t="s">
        <v>2612</v>
      </c>
      <c r="D309" s="311" t="s">
        <v>2607</v>
      </c>
      <c r="E309" s="310" t="s">
        <v>2613</v>
      </c>
      <c r="F309" s="286">
        <v>3529010911</v>
      </c>
      <c r="G309" s="321"/>
      <c r="H309" s="306" t="s">
        <v>28</v>
      </c>
      <c r="I309" s="322" t="s">
        <v>28</v>
      </c>
      <c r="J309" s="307">
        <v>32</v>
      </c>
      <c r="K309" s="330"/>
      <c r="L309" s="351">
        <f t="shared" si="4"/>
        <v>0</v>
      </c>
      <c r="M309" s="339"/>
      <c r="N309" s="339"/>
      <c r="O309" s="301"/>
      <c r="P309" s="340"/>
      <c r="Q309" s="130">
        <v>0</v>
      </c>
      <c r="R309" s="130">
        <v>0</v>
      </c>
      <c r="S309" s="130">
        <v>0</v>
      </c>
      <c r="T309" s="130">
        <v>0</v>
      </c>
      <c r="U309" s="130">
        <v>0</v>
      </c>
    </row>
    <row r="310" spans="1:21" ht="24">
      <c r="A310" s="293">
        <v>299</v>
      </c>
      <c r="B310" s="319">
        <v>40900112</v>
      </c>
      <c r="C310" s="320" t="s">
        <v>2612</v>
      </c>
      <c r="D310" s="311" t="s">
        <v>2607</v>
      </c>
      <c r="E310" s="310" t="s">
        <v>2614</v>
      </c>
      <c r="F310" s="286">
        <v>3529010911</v>
      </c>
      <c r="G310" s="321"/>
      <c r="H310" s="306" t="s">
        <v>28</v>
      </c>
      <c r="I310" s="322" t="s">
        <v>28</v>
      </c>
      <c r="J310" s="307">
        <v>22</v>
      </c>
      <c r="K310" s="330"/>
      <c r="L310" s="351">
        <f t="shared" si="4"/>
        <v>0</v>
      </c>
      <c r="M310" s="339"/>
      <c r="N310" s="339"/>
      <c r="O310" s="301"/>
      <c r="P310" s="340"/>
      <c r="Q310" s="130">
        <v>0</v>
      </c>
      <c r="R310" s="130">
        <v>0</v>
      </c>
      <c r="S310" s="130">
        <v>0</v>
      </c>
      <c r="T310" s="130">
        <v>0</v>
      </c>
      <c r="U310" s="130">
        <v>0</v>
      </c>
    </row>
    <row r="311" spans="1:21" ht="36">
      <c r="A311" s="293">
        <v>300</v>
      </c>
      <c r="B311" s="319">
        <v>40900113</v>
      </c>
      <c r="C311" s="320" t="s">
        <v>2615</v>
      </c>
      <c r="D311" s="311" t="s">
        <v>172</v>
      </c>
      <c r="E311" s="310" t="s">
        <v>2616</v>
      </c>
      <c r="F311" s="286">
        <v>3529010911</v>
      </c>
      <c r="G311" s="321"/>
      <c r="H311" s="306" t="s">
        <v>28</v>
      </c>
      <c r="I311" s="322" t="s">
        <v>28</v>
      </c>
      <c r="J311" s="307">
        <v>26</v>
      </c>
      <c r="K311" s="330"/>
      <c r="L311" s="351">
        <f t="shared" si="4"/>
        <v>0</v>
      </c>
      <c r="M311" s="339"/>
      <c r="N311" s="339"/>
      <c r="O311" s="301"/>
      <c r="P311" s="340"/>
      <c r="Q311" s="130">
        <v>0</v>
      </c>
      <c r="R311" s="130">
        <v>0</v>
      </c>
      <c r="S311" s="130">
        <v>0</v>
      </c>
      <c r="T311" s="130">
        <v>0</v>
      </c>
      <c r="U311" s="130">
        <v>0</v>
      </c>
    </row>
    <row r="312" spans="1:21" ht="36">
      <c r="A312" s="293">
        <v>301</v>
      </c>
      <c r="B312" s="319">
        <v>40900114</v>
      </c>
      <c r="C312" s="320" t="s">
        <v>2617</v>
      </c>
      <c r="D312" s="311" t="s">
        <v>372</v>
      </c>
      <c r="E312" s="310" t="s">
        <v>2618</v>
      </c>
      <c r="F312" s="286">
        <v>3529010911</v>
      </c>
      <c r="G312" s="321"/>
      <c r="H312" s="306" t="s">
        <v>28</v>
      </c>
      <c r="I312" s="322" t="s">
        <v>28</v>
      </c>
      <c r="J312" s="307">
        <v>57</v>
      </c>
      <c r="K312" s="330"/>
      <c r="L312" s="351">
        <f t="shared" si="4"/>
        <v>0</v>
      </c>
      <c r="M312" s="339"/>
      <c r="N312" s="339"/>
      <c r="O312" s="301"/>
      <c r="P312" s="340"/>
      <c r="Q312" s="130">
        <v>0</v>
      </c>
      <c r="R312" s="130">
        <v>0</v>
      </c>
      <c r="S312" s="130">
        <v>0</v>
      </c>
      <c r="T312" s="130">
        <v>0</v>
      </c>
      <c r="U312" s="130">
        <v>0</v>
      </c>
    </row>
    <row r="313" spans="1:21" ht="48">
      <c r="A313" s="293">
        <v>302</v>
      </c>
      <c r="B313" s="319">
        <v>40900115</v>
      </c>
      <c r="C313" s="320" t="s">
        <v>2619</v>
      </c>
      <c r="D313" s="311" t="s">
        <v>172</v>
      </c>
      <c r="E313" s="320" t="s">
        <v>2620</v>
      </c>
      <c r="F313" s="286">
        <v>3529010911</v>
      </c>
      <c r="G313" s="321"/>
      <c r="H313" s="306" t="s">
        <v>28</v>
      </c>
      <c r="I313" s="322" t="s">
        <v>28</v>
      </c>
      <c r="J313" s="307">
        <v>15</v>
      </c>
      <c r="K313" s="330"/>
      <c r="L313" s="351">
        <f t="shared" si="4"/>
        <v>0</v>
      </c>
      <c r="M313" s="339"/>
      <c r="N313" s="339"/>
      <c r="O313" s="301"/>
      <c r="P313" s="340"/>
      <c r="Q313" s="130">
        <v>0</v>
      </c>
      <c r="R313" s="130">
        <v>0</v>
      </c>
      <c r="S313" s="130">
        <v>0</v>
      </c>
      <c r="T313" s="130">
        <v>0</v>
      </c>
      <c r="U313" s="130">
        <v>0</v>
      </c>
    </row>
    <row r="314" spans="1:21" ht="84">
      <c r="A314" s="293">
        <v>303</v>
      </c>
      <c r="B314" s="319">
        <v>40900116</v>
      </c>
      <c r="C314" s="320" t="s">
        <v>2621</v>
      </c>
      <c r="D314" s="311" t="s">
        <v>172</v>
      </c>
      <c r="E314" s="320" t="s">
        <v>2622</v>
      </c>
      <c r="F314" s="286">
        <v>3529010911</v>
      </c>
      <c r="G314" s="321"/>
      <c r="H314" s="306" t="s">
        <v>28</v>
      </c>
      <c r="I314" s="322" t="s">
        <v>28</v>
      </c>
      <c r="J314" s="307">
        <v>180</v>
      </c>
      <c r="K314" s="330"/>
      <c r="L314" s="351">
        <f t="shared" si="4"/>
        <v>0</v>
      </c>
      <c r="M314" s="339"/>
      <c r="N314" s="339"/>
      <c r="O314" s="301"/>
      <c r="P314" s="340"/>
      <c r="Q314" s="130">
        <v>0</v>
      </c>
      <c r="R314" s="130">
        <v>0</v>
      </c>
      <c r="S314" s="130">
        <v>0</v>
      </c>
      <c r="T314" s="130">
        <v>0</v>
      </c>
      <c r="U314" s="130">
        <v>0</v>
      </c>
    </row>
    <row r="315" spans="1:21" ht="72">
      <c r="A315" s="293">
        <v>304</v>
      </c>
      <c r="B315" s="319">
        <v>40900117</v>
      </c>
      <c r="C315" s="320" t="s">
        <v>2621</v>
      </c>
      <c r="D315" s="311" t="s">
        <v>172</v>
      </c>
      <c r="E315" s="320" t="s">
        <v>2623</v>
      </c>
      <c r="F315" s="286">
        <v>3529010911</v>
      </c>
      <c r="G315" s="321"/>
      <c r="H315" s="306" t="s">
        <v>28</v>
      </c>
      <c r="I315" s="322" t="s">
        <v>28</v>
      </c>
      <c r="J315" s="307">
        <v>84</v>
      </c>
      <c r="K315" s="330"/>
      <c r="L315" s="351">
        <f t="shared" si="4"/>
        <v>0</v>
      </c>
      <c r="M315" s="339"/>
      <c r="N315" s="339"/>
      <c r="O315" s="301"/>
      <c r="P315" s="340"/>
      <c r="Q315" s="130">
        <v>0</v>
      </c>
      <c r="R315" s="130">
        <v>0</v>
      </c>
      <c r="S315" s="130">
        <v>0</v>
      </c>
      <c r="T315" s="130">
        <v>0</v>
      </c>
      <c r="U315" s="130">
        <v>0</v>
      </c>
    </row>
    <row r="316" spans="1:21" ht="48">
      <c r="A316" s="293">
        <v>305</v>
      </c>
      <c r="B316" s="319">
        <v>40900118</v>
      </c>
      <c r="C316" s="320" t="s">
        <v>2621</v>
      </c>
      <c r="D316" s="311" t="s">
        <v>172</v>
      </c>
      <c r="E316" s="320" t="s">
        <v>2624</v>
      </c>
      <c r="F316" s="286">
        <v>3529010911</v>
      </c>
      <c r="G316" s="321"/>
      <c r="H316" s="306" t="s">
        <v>28</v>
      </c>
      <c r="I316" s="322" t="s">
        <v>28</v>
      </c>
      <c r="J316" s="307">
        <v>53</v>
      </c>
      <c r="K316" s="330"/>
      <c r="L316" s="351">
        <f t="shared" si="4"/>
        <v>0</v>
      </c>
      <c r="M316" s="339"/>
      <c r="N316" s="339"/>
      <c r="O316" s="301"/>
      <c r="P316" s="340"/>
      <c r="Q316" s="130">
        <v>0</v>
      </c>
      <c r="R316" s="130">
        <v>0</v>
      </c>
      <c r="S316" s="130">
        <v>0</v>
      </c>
      <c r="T316" s="130">
        <v>0</v>
      </c>
      <c r="U316" s="130">
        <v>0</v>
      </c>
    </row>
    <row r="317" spans="1:21" ht="24">
      <c r="A317" s="293">
        <v>306</v>
      </c>
      <c r="B317" s="319">
        <v>40900119</v>
      </c>
      <c r="C317" s="310" t="s">
        <v>2625</v>
      </c>
      <c r="D317" s="311" t="s">
        <v>26</v>
      </c>
      <c r="E317" s="310"/>
      <c r="F317" s="286">
        <v>3529010911</v>
      </c>
      <c r="G317" s="321"/>
      <c r="H317" s="306" t="s">
        <v>28</v>
      </c>
      <c r="I317" s="322" t="s">
        <v>28</v>
      </c>
      <c r="J317" s="307">
        <v>27</v>
      </c>
      <c r="K317" s="330"/>
      <c r="L317" s="351">
        <f t="shared" si="4"/>
        <v>0</v>
      </c>
      <c r="M317" s="339"/>
      <c r="N317" s="339"/>
      <c r="O317" s="301"/>
      <c r="P317" s="340"/>
      <c r="Q317" s="130">
        <v>0</v>
      </c>
      <c r="R317" s="130">
        <v>0</v>
      </c>
      <c r="S317" s="130">
        <v>0</v>
      </c>
      <c r="T317" s="130">
        <v>0</v>
      </c>
      <c r="U317" s="130">
        <v>0</v>
      </c>
    </row>
    <row r="318" spans="1:21" ht="36">
      <c r="A318" s="293">
        <v>307</v>
      </c>
      <c r="B318" s="319">
        <v>40900120</v>
      </c>
      <c r="C318" s="320" t="s">
        <v>2626</v>
      </c>
      <c r="D318" s="311" t="s">
        <v>172</v>
      </c>
      <c r="E318" s="320" t="s">
        <v>2627</v>
      </c>
      <c r="F318" s="286">
        <v>3529010911</v>
      </c>
      <c r="G318" s="321"/>
      <c r="H318" s="306" t="s">
        <v>28</v>
      </c>
      <c r="I318" s="322" t="s">
        <v>28</v>
      </c>
      <c r="J318" s="307">
        <v>23</v>
      </c>
      <c r="K318" s="330"/>
      <c r="L318" s="351">
        <f t="shared" si="4"/>
        <v>0</v>
      </c>
      <c r="M318" s="339"/>
      <c r="N318" s="339"/>
      <c r="O318" s="301"/>
      <c r="P318" s="340"/>
      <c r="Q318" s="130">
        <v>0</v>
      </c>
      <c r="R318" s="130">
        <v>0</v>
      </c>
      <c r="S318" s="130">
        <v>0</v>
      </c>
      <c r="T318" s="130">
        <v>0</v>
      </c>
      <c r="U318" s="130">
        <v>0</v>
      </c>
    </row>
    <row r="319" spans="1:21" ht="48">
      <c r="A319" s="293">
        <v>308</v>
      </c>
      <c r="B319" s="319">
        <v>40900121</v>
      </c>
      <c r="C319" s="320" t="s">
        <v>2628</v>
      </c>
      <c r="D319" s="311" t="s">
        <v>172</v>
      </c>
      <c r="E319" s="320" t="s">
        <v>2629</v>
      </c>
      <c r="F319" s="286">
        <v>3529010911</v>
      </c>
      <c r="G319" s="321"/>
      <c r="H319" s="306" t="s">
        <v>28</v>
      </c>
      <c r="I319" s="322" t="s">
        <v>28</v>
      </c>
      <c r="J319" s="307">
        <v>50</v>
      </c>
      <c r="K319" s="330"/>
      <c r="L319" s="351">
        <f t="shared" si="4"/>
        <v>0</v>
      </c>
      <c r="M319" s="339"/>
      <c r="N319" s="339"/>
      <c r="O319" s="301"/>
      <c r="P319" s="340"/>
      <c r="Q319" s="130">
        <v>0</v>
      </c>
      <c r="R319" s="130">
        <v>0</v>
      </c>
      <c r="S319" s="130">
        <v>0</v>
      </c>
      <c r="T319" s="130">
        <v>0</v>
      </c>
      <c r="U319" s="130">
        <v>0</v>
      </c>
    </row>
    <row r="320" spans="1:21" ht="48">
      <c r="A320" s="293">
        <v>309</v>
      </c>
      <c r="B320" s="319">
        <v>40900122</v>
      </c>
      <c r="C320" s="320" t="s">
        <v>2630</v>
      </c>
      <c r="D320" s="311" t="s">
        <v>172</v>
      </c>
      <c r="E320" s="310" t="s">
        <v>2631</v>
      </c>
      <c r="F320" s="286">
        <v>3529010911</v>
      </c>
      <c r="G320" s="321"/>
      <c r="H320" s="306" t="s">
        <v>28</v>
      </c>
      <c r="I320" s="322" t="s">
        <v>28</v>
      </c>
      <c r="J320" s="307">
        <v>76</v>
      </c>
      <c r="K320" s="330"/>
      <c r="L320" s="351">
        <f t="shared" si="4"/>
        <v>0</v>
      </c>
      <c r="M320" s="339"/>
      <c r="N320" s="339"/>
      <c r="O320" s="301"/>
      <c r="P320" s="340"/>
      <c r="Q320" s="130">
        <v>0</v>
      </c>
      <c r="R320" s="130">
        <v>0</v>
      </c>
      <c r="S320" s="130">
        <v>0</v>
      </c>
      <c r="T320" s="130">
        <v>0</v>
      </c>
      <c r="U320" s="130">
        <v>0</v>
      </c>
    </row>
    <row r="321" spans="1:21" ht="60">
      <c r="A321" s="293">
        <v>310</v>
      </c>
      <c r="B321" s="319">
        <v>40900123</v>
      </c>
      <c r="C321" s="320" t="s">
        <v>2632</v>
      </c>
      <c r="D321" s="311" t="s">
        <v>172</v>
      </c>
      <c r="E321" s="310" t="s">
        <v>2633</v>
      </c>
      <c r="F321" s="286">
        <v>3529010911</v>
      </c>
      <c r="G321" s="321"/>
      <c r="H321" s="306" t="s">
        <v>28</v>
      </c>
      <c r="I321" s="322" t="s">
        <v>28</v>
      </c>
      <c r="J321" s="307">
        <v>47</v>
      </c>
      <c r="K321" s="330"/>
      <c r="L321" s="351">
        <f t="shared" si="4"/>
        <v>0</v>
      </c>
      <c r="M321" s="339"/>
      <c r="N321" s="339"/>
      <c r="O321" s="301"/>
      <c r="P321" s="340"/>
      <c r="Q321" s="130">
        <v>0</v>
      </c>
      <c r="R321" s="130">
        <v>0</v>
      </c>
      <c r="S321" s="130">
        <v>0</v>
      </c>
      <c r="T321" s="130">
        <v>0</v>
      </c>
      <c r="U321" s="130">
        <v>0</v>
      </c>
    </row>
    <row r="322" spans="1:21" ht="168">
      <c r="A322" s="293">
        <v>311</v>
      </c>
      <c r="B322" s="319">
        <v>40900124</v>
      </c>
      <c r="C322" s="320" t="s">
        <v>2634</v>
      </c>
      <c r="D322" s="311" t="s">
        <v>372</v>
      </c>
      <c r="E322" s="320" t="s">
        <v>2635</v>
      </c>
      <c r="F322" s="286">
        <v>3529010911</v>
      </c>
      <c r="G322" s="321"/>
      <c r="H322" s="306" t="s">
        <v>28</v>
      </c>
      <c r="I322" s="322" t="s">
        <v>28</v>
      </c>
      <c r="J322" s="307">
        <v>50</v>
      </c>
      <c r="K322" s="330"/>
      <c r="L322" s="351">
        <f t="shared" si="4"/>
        <v>0</v>
      </c>
      <c r="M322" s="339"/>
      <c r="N322" s="339"/>
      <c r="O322" s="301"/>
      <c r="P322" s="340"/>
      <c r="Q322" s="130">
        <v>0</v>
      </c>
      <c r="R322" s="130">
        <v>0</v>
      </c>
      <c r="S322" s="130">
        <v>0</v>
      </c>
      <c r="T322" s="130">
        <v>0</v>
      </c>
      <c r="U322" s="130">
        <v>0</v>
      </c>
    </row>
    <row r="323" spans="1:21" ht="168">
      <c r="A323" s="293">
        <v>312</v>
      </c>
      <c r="B323" s="319">
        <v>40900125</v>
      </c>
      <c r="C323" s="320" t="s">
        <v>2636</v>
      </c>
      <c r="D323" s="311" t="s">
        <v>372</v>
      </c>
      <c r="E323" s="320" t="s">
        <v>2635</v>
      </c>
      <c r="F323" s="286">
        <v>3529010911</v>
      </c>
      <c r="G323" s="321"/>
      <c r="H323" s="306" t="s">
        <v>28</v>
      </c>
      <c r="I323" s="322" t="s">
        <v>28</v>
      </c>
      <c r="J323" s="307">
        <v>27</v>
      </c>
      <c r="K323" s="330"/>
      <c r="L323" s="351">
        <f t="shared" si="4"/>
        <v>0</v>
      </c>
      <c r="M323" s="339"/>
      <c r="N323" s="339"/>
      <c r="O323" s="301"/>
      <c r="P323" s="340"/>
      <c r="Q323" s="130">
        <v>0</v>
      </c>
      <c r="R323" s="130">
        <v>0</v>
      </c>
      <c r="S323" s="130">
        <v>0</v>
      </c>
      <c r="T323" s="130">
        <v>0</v>
      </c>
      <c r="U323" s="130">
        <v>0</v>
      </c>
    </row>
    <row r="324" spans="1:21" ht="48">
      <c r="A324" s="293">
        <v>313</v>
      </c>
      <c r="B324" s="319">
        <v>40900126</v>
      </c>
      <c r="C324" s="320" t="s">
        <v>2637</v>
      </c>
      <c r="D324" s="311" t="s">
        <v>172</v>
      </c>
      <c r="E324" s="320" t="s">
        <v>2638</v>
      </c>
      <c r="F324" s="286">
        <v>3529010911</v>
      </c>
      <c r="G324" s="321"/>
      <c r="H324" s="306" t="s">
        <v>28</v>
      </c>
      <c r="I324" s="322" t="s">
        <v>28</v>
      </c>
      <c r="J324" s="307">
        <v>17</v>
      </c>
      <c r="K324" s="330"/>
      <c r="L324" s="351">
        <f t="shared" si="4"/>
        <v>0</v>
      </c>
      <c r="M324" s="339"/>
      <c r="N324" s="339"/>
      <c r="O324" s="301"/>
      <c r="P324" s="340"/>
      <c r="Q324" s="130">
        <v>0</v>
      </c>
      <c r="R324" s="130">
        <v>0</v>
      </c>
      <c r="S324" s="130">
        <v>0</v>
      </c>
      <c r="T324" s="130">
        <v>0</v>
      </c>
      <c r="U324" s="130">
        <v>0</v>
      </c>
    </row>
    <row r="325" spans="1:21" ht="60">
      <c r="A325" s="293">
        <v>314</v>
      </c>
      <c r="B325" s="319">
        <v>40900128</v>
      </c>
      <c r="C325" s="320" t="s">
        <v>2639</v>
      </c>
      <c r="D325" s="311" t="s">
        <v>172</v>
      </c>
      <c r="E325" s="320" t="s">
        <v>2640</v>
      </c>
      <c r="F325" s="286">
        <v>3529010911</v>
      </c>
      <c r="G325" s="321"/>
      <c r="H325" s="306" t="s">
        <v>28</v>
      </c>
      <c r="I325" s="322" t="s">
        <v>28</v>
      </c>
      <c r="J325" s="307">
        <v>7</v>
      </c>
      <c r="K325" s="330"/>
      <c r="L325" s="351">
        <f t="shared" si="4"/>
        <v>0</v>
      </c>
      <c r="M325" s="339"/>
      <c r="N325" s="339"/>
      <c r="O325" s="301"/>
      <c r="P325" s="340"/>
      <c r="Q325" s="130">
        <v>0</v>
      </c>
      <c r="R325" s="130">
        <v>0</v>
      </c>
      <c r="S325" s="130">
        <v>0</v>
      </c>
      <c r="T325" s="130">
        <v>0</v>
      </c>
      <c r="U325" s="130">
        <v>0</v>
      </c>
    </row>
    <row r="326" spans="1:21" ht="192">
      <c r="A326" s="293">
        <v>315</v>
      </c>
      <c r="B326" s="319">
        <v>40900130</v>
      </c>
      <c r="C326" s="320" t="s">
        <v>2641</v>
      </c>
      <c r="D326" s="311" t="s">
        <v>2607</v>
      </c>
      <c r="E326" s="320" t="s">
        <v>2642</v>
      </c>
      <c r="F326" s="286">
        <v>3529010911</v>
      </c>
      <c r="G326" s="321"/>
      <c r="H326" s="306" t="s">
        <v>28</v>
      </c>
      <c r="I326" s="322" t="s">
        <v>28</v>
      </c>
      <c r="J326" s="307">
        <v>11</v>
      </c>
      <c r="K326" s="330"/>
      <c r="L326" s="351">
        <f t="shared" si="4"/>
        <v>0</v>
      </c>
      <c r="M326" s="339"/>
      <c r="N326" s="339"/>
      <c r="O326" s="301"/>
      <c r="P326" s="340"/>
      <c r="Q326" s="130">
        <v>0</v>
      </c>
      <c r="R326" s="130">
        <v>0</v>
      </c>
      <c r="S326" s="130">
        <v>0</v>
      </c>
      <c r="T326" s="130">
        <v>0</v>
      </c>
      <c r="U326" s="130">
        <v>0</v>
      </c>
    </row>
    <row r="327" spans="1:21" ht="156">
      <c r="A327" s="293">
        <v>316</v>
      </c>
      <c r="B327" s="319">
        <v>40900131</v>
      </c>
      <c r="C327" s="320" t="s">
        <v>2643</v>
      </c>
      <c r="D327" s="311" t="s">
        <v>2607</v>
      </c>
      <c r="E327" s="320" t="s">
        <v>2644</v>
      </c>
      <c r="F327" s="286">
        <v>3529010911</v>
      </c>
      <c r="G327" s="321"/>
      <c r="H327" s="306" t="s">
        <v>28</v>
      </c>
      <c r="I327" s="322" t="s">
        <v>28</v>
      </c>
      <c r="J327" s="307">
        <v>13</v>
      </c>
      <c r="K327" s="330"/>
      <c r="L327" s="351">
        <f t="shared" si="4"/>
        <v>0</v>
      </c>
      <c r="M327" s="339"/>
      <c r="N327" s="339"/>
      <c r="O327" s="301"/>
      <c r="P327" s="340"/>
      <c r="Q327" s="130">
        <v>0</v>
      </c>
      <c r="R327" s="130">
        <v>0</v>
      </c>
      <c r="S327" s="130">
        <v>0</v>
      </c>
      <c r="T327" s="130">
        <v>0</v>
      </c>
      <c r="U327" s="130">
        <v>0</v>
      </c>
    </row>
    <row r="328" spans="1:21" ht="168">
      <c r="A328" s="293">
        <v>317</v>
      </c>
      <c r="B328" s="319">
        <v>40900132</v>
      </c>
      <c r="C328" s="320" t="s">
        <v>2645</v>
      </c>
      <c r="D328" s="311" t="s">
        <v>372</v>
      </c>
      <c r="E328" s="320" t="s">
        <v>2646</v>
      </c>
      <c r="F328" s="286">
        <v>3529010911</v>
      </c>
      <c r="G328" s="321"/>
      <c r="H328" s="306" t="s">
        <v>28</v>
      </c>
      <c r="I328" s="322" t="s">
        <v>28</v>
      </c>
      <c r="J328" s="307">
        <v>9</v>
      </c>
      <c r="K328" s="330"/>
      <c r="L328" s="351">
        <f t="shared" si="4"/>
        <v>0</v>
      </c>
      <c r="M328" s="339"/>
      <c r="N328" s="339"/>
      <c r="O328" s="301"/>
      <c r="P328" s="340"/>
      <c r="Q328" s="130">
        <v>0</v>
      </c>
      <c r="R328" s="130">
        <v>0</v>
      </c>
      <c r="S328" s="130">
        <v>0</v>
      </c>
      <c r="T328" s="130">
        <v>0</v>
      </c>
      <c r="U328" s="130">
        <v>0</v>
      </c>
    </row>
    <row r="329" spans="1:21" ht="144">
      <c r="A329" s="293">
        <v>318</v>
      </c>
      <c r="B329" s="319">
        <v>40900133</v>
      </c>
      <c r="C329" s="320" t="s">
        <v>2647</v>
      </c>
      <c r="D329" s="311" t="s">
        <v>372</v>
      </c>
      <c r="E329" s="320" t="s">
        <v>2648</v>
      </c>
      <c r="F329" s="286">
        <v>3529010911</v>
      </c>
      <c r="G329" s="321"/>
      <c r="H329" s="306" t="s">
        <v>28</v>
      </c>
      <c r="I329" s="322" t="s">
        <v>28</v>
      </c>
      <c r="J329" s="307">
        <v>46</v>
      </c>
      <c r="K329" s="330"/>
      <c r="L329" s="351">
        <f t="shared" si="4"/>
        <v>0</v>
      </c>
      <c r="M329" s="339"/>
      <c r="N329" s="339"/>
      <c r="O329" s="301"/>
      <c r="P329" s="340"/>
      <c r="Q329" s="130">
        <v>0</v>
      </c>
      <c r="R329" s="130">
        <v>0</v>
      </c>
      <c r="S329" s="130">
        <v>0</v>
      </c>
      <c r="T329" s="130">
        <v>0</v>
      </c>
      <c r="U329" s="130">
        <v>0</v>
      </c>
    </row>
    <row r="330" spans="1:21" ht="156">
      <c r="A330" s="293">
        <v>319</v>
      </c>
      <c r="B330" s="319">
        <v>40900134</v>
      </c>
      <c r="C330" s="320" t="s">
        <v>2649</v>
      </c>
      <c r="D330" s="311" t="s">
        <v>372</v>
      </c>
      <c r="E330" s="320" t="s">
        <v>2650</v>
      </c>
      <c r="F330" s="286">
        <v>3529010911</v>
      </c>
      <c r="G330" s="321"/>
      <c r="H330" s="306" t="s">
        <v>28</v>
      </c>
      <c r="I330" s="322" t="s">
        <v>28</v>
      </c>
      <c r="J330" s="307">
        <v>35</v>
      </c>
      <c r="K330" s="330"/>
      <c r="L330" s="351">
        <f t="shared" si="4"/>
        <v>0</v>
      </c>
      <c r="M330" s="339"/>
      <c r="N330" s="339"/>
      <c r="O330" s="301"/>
      <c r="P330" s="340"/>
      <c r="Q330" s="130">
        <v>0</v>
      </c>
      <c r="R330" s="130">
        <v>0</v>
      </c>
      <c r="S330" s="130">
        <v>0</v>
      </c>
      <c r="T330" s="130">
        <v>0</v>
      </c>
      <c r="U330" s="130">
        <v>0</v>
      </c>
    </row>
    <row r="331" spans="1:21" ht="96">
      <c r="A331" s="293">
        <v>320</v>
      </c>
      <c r="B331" s="319">
        <v>40900135</v>
      </c>
      <c r="C331" s="320" t="s">
        <v>2651</v>
      </c>
      <c r="D331" s="311" t="s">
        <v>372</v>
      </c>
      <c r="E331" s="320" t="s">
        <v>2652</v>
      </c>
      <c r="F331" s="286">
        <v>3529010911</v>
      </c>
      <c r="G331" s="321"/>
      <c r="H331" s="306" t="s">
        <v>28</v>
      </c>
      <c r="I331" s="322" t="s">
        <v>28</v>
      </c>
      <c r="J331" s="307">
        <v>4</v>
      </c>
      <c r="K331" s="330"/>
      <c r="L331" s="351">
        <f t="shared" si="4"/>
        <v>0</v>
      </c>
      <c r="M331" s="339"/>
      <c r="N331" s="339"/>
      <c r="O331" s="301"/>
      <c r="P331" s="340"/>
      <c r="Q331" s="130">
        <v>0</v>
      </c>
      <c r="R331" s="130">
        <v>0</v>
      </c>
      <c r="S331" s="130">
        <v>0</v>
      </c>
      <c r="T331" s="130">
        <v>0</v>
      </c>
      <c r="U331" s="130">
        <v>0</v>
      </c>
    </row>
    <row r="332" spans="1:21" ht="36">
      <c r="A332" s="293">
        <v>321</v>
      </c>
      <c r="B332" s="319">
        <v>40900136</v>
      </c>
      <c r="C332" s="320" t="s">
        <v>2653</v>
      </c>
      <c r="D332" s="311" t="s">
        <v>172</v>
      </c>
      <c r="E332" s="310" t="s">
        <v>2654</v>
      </c>
      <c r="F332" s="286">
        <v>3529010911</v>
      </c>
      <c r="G332" s="321"/>
      <c r="H332" s="306" t="s">
        <v>28</v>
      </c>
      <c r="I332" s="322" t="s">
        <v>28</v>
      </c>
      <c r="J332" s="307">
        <v>44</v>
      </c>
      <c r="K332" s="330"/>
      <c r="L332" s="351">
        <f t="shared" si="4"/>
        <v>0</v>
      </c>
      <c r="M332" s="339"/>
      <c r="N332" s="339"/>
      <c r="O332" s="301"/>
      <c r="P332" s="340"/>
      <c r="Q332" s="130">
        <v>0</v>
      </c>
      <c r="R332" s="130">
        <v>0</v>
      </c>
      <c r="S332" s="130">
        <v>0</v>
      </c>
      <c r="T332" s="130">
        <v>0</v>
      </c>
      <c r="U332" s="130">
        <v>0</v>
      </c>
    </row>
    <row r="333" spans="1:21" ht="36">
      <c r="A333" s="293">
        <v>322</v>
      </c>
      <c r="B333" s="319">
        <v>40900137</v>
      </c>
      <c r="C333" s="320" t="s">
        <v>2655</v>
      </c>
      <c r="D333" s="311" t="s">
        <v>172</v>
      </c>
      <c r="E333" s="310" t="s">
        <v>2654</v>
      </c>
      <c r="F333" s="286">
        <v>3529010911</v>
      </c>
      <c r="G333" s="321"/>
      <c r="H333" s="306" t="s">
        <v>28</v>
      </c>
      <c r="I333" s="322" t="s">
        <v>28</v>
      </c>
      <c r="J333" s="307">
        <v>44</v>
      </c>
      <c r="K333" s="330"/>
      <c r="L333" s="351">
        <f t="shared" ref="L333:L356" si="5">+K333*J333</f>
        <v>0</v>
      </c>
      <c r="M333" s="339"/>
      <c r="N333" s="339"/>
      <c r="O333" s="301"/>
      <c r="P333" s="340"/>
      <c r="Q333" s="130">
        <v>0</v>
      </c>
      <c r="R333" s="130">
        <v>0</v>
      </c>
      <c r="S333" s="130">
        <v>0</v>
      </c>
      <c r="T333" s="130">
        <v>0</v>
      </c>
      <c r="U333" s="130">
        <v>0</v>
      </c>
    </row>
    <row r="334" spans="1:21" ht="36">
      <c r="A334" s="293">
        <v>323</v>
      </c>
      <c r="B334" s="319">
        <v>40900138</v>
      </c>
      <c r="C334" s="320" t="s">
        <v>2656</v>
      </c>
      <c r="D334" s="311" t="s">
        <v>172</v>
      </c>
      <c r="E334" s="310" t="s">
        <v>2654</v>
      </c>
      <c r="F334" s="286">
        <v>3529010911</v>
      </c>
      <c r="G334" s="321"/>
      <c r="H334" s="306" t="s">
        <v>28</v>
      </c>
      <c r="I334" s="322" t="s">
        <v>28</v>
      </c>
      <c r="J334" s="307">
        <v>44</v>
      </c>
      <c r="K334" s="330"/>
      <c r="L334" s="351">
        <f t="shared" si="5"/>
        <v>0</v>
      </c>
      <c r="M334" s="339"/>
      <c r="N334" s="339"/>
      <c r="O334" s="301"/>
      <c r="P334" s="340"/>
      <c r="Q334" s="130">
        <v>0</v>
      </c>
      <c r="R334" s="130">
        <v>0</v>
      </c>
      <c r="S334" s="130">
        <v>0</v>
      </c>
      <c r="T334" s="130">
        <v>0</v>
      </c>
      <c r="U334" s="130">
        <v>0</v>
      </c>
    </row>
    <row r="335" spans="1:21" ht="36">
      <c r="A335" s="293">
        <v>324</v>
      </c>
      <c r="B335" s="319">
        <v>40900139</v>
      </c>
      <c r="C335" s="320" t="s">
        <v>2657</v>
      </c>
      <c r="D335" s="311" t="s">
        <v>172</v>
      </c>
      <c r="E335" s="310" t="s">
        <v>2654</v>
      </c>
      <c r="F335" s="286">
        <v>3529010911</v>
      </c>
      <c r="G335" s="321"/>
      <c r="H335" s="306" t="s">
        <v>28</v>
      </c>
      <c r="I335" s="322" t="s">
        <v>28</v>
      </c>
      <c r="J335" s="307">
        <v>44</v>
      </c>
      <c r="K335" s="330"/>
      <c r="L335" s="351">
        <f t="shared" si="5"/>
        <v>0</v>
      </c>
      <c r="M335" s="339"/>
      <c r="N335" s="339"/>
      <c r="O335" s="301"/>
      <c r="P335" s="340"/>
      <c r="Q335" s="130">
        <v>0</v>
      </c>
      <c r="R335" s="130">
        <v>0</v>
      </c>
      <c r="S335" s="130">
        <v>0</v>
      </c>
      <c r="T335" s="130">
        <v>0</v>
      </c>
      <c r="U335" s="130">
        <v>0</v>
      </c>
    </row>
    <row r="336" spans="1:21">
      <c r="A336" s="293">
        <v>325</v>
      </c>
      <c r="B336" s="319">
        <v>40900140</v>
      </c>
      <c r="C336" s="320" t="s">
        <v>2658</v>
      </c>
      <c r="D336" s="311" t="s">
        <v>172</v>
      </c>
      <c r="E336" s="320" t="s">
        <v>2659</v>
      </c>
      <c r="F336" s="286">
        <v>3529010911</v>
      </c>
      <c r="G336" s="321"/>
      <c r="H336" s="306" t="s">
        <v>28</v>
      </c>
      <c r="I336" s="322" t="s">
        <v>28</v>
      </c>
      <c r="J336" s="307">
        <v>32</v>
      </c>
      <c r="K336" s="330"/>
      <c r="L336" s="351">
        <f t="shared" si="5"/>
        <v>0</v>
      </c>
      <c r="M336" s="339"/>
      <c r="N336" s="339"/>
      <c r="O336" s="301"/>
      <c r="P336" s="340"/>
      <c r="Q336" s="130">
        <v>0</v>
      </c>
      <c r="R336" s="130">
        <v>0</v>
      </c>
      <c r="S336" s="130">
        <v>0</v>
      </c>
      <c r="T336" s="130">
        <v>0</v>
      </c>
      <c r="U336" s="130">
        <v>0</v>
      </c>
    </row>
    <row r="337" spans="1:21" ht="96">
      <c r="A337" s="293">
        <v>326</v>
      </c>
      <c r="B337" s="319">
        <v>40900141</v>
      </c>
      <c r="C337" s="320" t="s">
        <v>2660</v>
      </c>
      <c r="D337" s="311" t="s">
        <v>172</v>
      </c>
      <c r="E337" s="320" t="s">
        <v>2661</v>
      </c>
      <c r="F337" s="286">
        <v>3529010911</v>
      </c>
      <c r="G337" s="321"/>
      <c r="H337" s="306" t="s">
        <v>28</v>
      </c>
      <c r="I337" s="322" t="s">
        <v>28</v>
      </c>
      <c r="J337" s="307">
        <v>25</v>
      </c>
      <c r="K337" s="330"/>
      <c r="L337" s="351">
        <f t="shared" si="5"/>
        <v>0</v>
      </c>
      <c r="M337" s="339"/>
      <c r="N337" s="339"/>
      <c r="O337" s="301"/>
      <c r="P337" s="340"/>
      <c r="Q337" s="130">
        <v>0</v>
      </c>
      <c r="R337" s="130">
        <v>0</v>
      </c>
      <c r="S337" s="130">
        <v>0</v>
      </c>
      <c r="T337" s="130">
        <v>0</v>
      </c>
      <c r="U337" s="130">
        <v>0</v>
      </c>
    </row>
    <row r="338" spans="1:21" ht="84">
      <c r="A338" s="293">
        <v>327</v>
      </c>
      <c r="B338" s="319">
        <v>40900142</v>
      </c>
      <c r="C338" s="320" t="s">
        <v>2662</v>
      </c>
      <c r="D338" s="311" t="s">
        <v>172</v>
      </c>
      <c r="E338" s="310" t="s">
        <v>2663</v>
      </c>
      <c r="F338" s="286">
        <v>3529010911</v>
      </c>
      <c r="G338" s="321"/>
      <c r="H338" s="306" t="s">
        <v>28</v>
      </c>
      <c r="I338" s="322" t="s">
        <v>28</v>
      </c>
      <c r="J338" s="307">
        <v>64</v>
      </c>
      <c r="K338" s="330"/>
      <c r="L338" s="351">
        <f t="shared" si="5"/>
        <v>0</v>
      </c>
      <c r="M338" s="339"/>
      <c r="N338" s="339"/>
      <c r="O338" s="301"/>
      <c r="P338" s="340"/>
      <c r="Q338" s="130">
        <v>0</v>
      </c>
      <c r="R338" s="130">
        <v>0</v>
      </c>
      <c r="S338" s="130">
        <v>0</v>
      </c>
      <c r="T338" s="130">
        <v>0</v>
      </c>
      <c r="U338" s="130">
        <v>0</v>
      </c>
    </row>
    <row r="339" spans="1:21" ht="60">
      <c r="A339" s="293">
        <v>328</v>
      </c>
      <c r="B339" s="319">
        <v>40900143</v>
      </c>
      <c r="C339" s="320" t="s">
        <v>2664</v>
      </c>
      <c r="D339" s="311" t="s">
        <v>172</v>
      </c>
      <c r="E339" s="320" t="s">
        <v>2665</v>
      </c>
      <c r="F339" s="286">
        <v>3529010911</v>
      </c>
      <c r="G339" s="321"/>
      <c r="H339" s="306" t="s">
        <v>28</v>
      </c>
      <c r="I339" s="322" t="s">
        <v>28</v>
      </c>
      <c r="J339" s="307">
        <v>4</v>
      </c>
      <c r="K339" s="330"/>
      <c r="L339" s="351">
        <f t="shared" si="5"/>
        <v>0</v>
      </c>
      <c r="M339" s="339"/>
      <c r="N339" s="339"/>
      <c r="O339" s="301"/>
      <c r="P339" s="340"/>
      <c r="Q339" s="130">
        <v>0</v>
      </c>
      <c r="R339" s="130">
        <v>0</v>
      </c>
      <c r="S339" s="130">
        <v>0</v>
      </c>
      <c r="T339" s="130">
        <v>0</v>
      </c>
      <c r="U339" s="130">
        <v>0</v>
      </c>
    </row>
    <row r="340" spans="1:21" ht="36">
      <c r="A340" s="293">
        <v>329</v>
      </c>
      <c r="B340" s="319">
        <v>40900144</v>
      </c>
      <c r="C340" s="320" t="s">
        <v>2666</v>
      </c>
      <c r="D340" s="311" t="s">
        <v>372</v>
      </c>
      <c r="E340" s="320" t="s">
        <v>2667</v>
      </c>
      <c r="F340" s="286">
        <v>3529010911</v>
      </c>
      <c r="G340" s="321"/>
      <c r="H340" s="306" t="s">
        <v>28</v>
      </c>
      <c r="I340" s="322" t="s">
        <v>1131</v>
      </c>
      <c r="J340" s="307">
        <v>8</v>
      </c>
      <c r="K340" s="330"/>
      <c r="L340" s="351">
        <f t="shared" si="5"/>
        <v>0</v>
      </c>
      <c r="M340" s="339"/>
      <c r="N340" s="339"/>
      <c r="O340" s="301"/>
      <c r="P340" s="340"/>
      <c r="Q340" s="130">
        <v>0</v>
      </c>
      <c r="R340" s="130">
        <v>0</v>
      </c>
      <c r="S340" s="130">
        <v>0</v>
      </c>
      <c r="T340" s="130">
        <v>0</v>
      </c>
      <c r="U340" s="130">
        <v>0</v>
      </c>
    </row>
    <row r="341" spans="1:21" ht="48">
      <c r="A341" s="293">
        <v>330</v>
      </c>
      <c r="B341" s="319">
        <v>40900145</v>
      </c>
      <c r="C341" s="320" t="s">
        <v>2668</v>
      </c>
      <c r="D341" s="311" t="s">
        <v>172</v>
      </c>
      <c r="E341" s="320" t="s">
        <v>2669</v>
      </c>
      <c r="F341" s="286">
        <v>3529010911</v>
      </c>
      <c r="G341" s="321"/>
      <c r="H341" s="306" t="s">
        <v>28</v>
      </c>
      <c r="I341" s="322" t="s">
        <v>28</v>
      </c>
      <c r="J341" s="307">
        <v>64</v>
      </c>
      <c r="K341" s="330"/>
      <c r="L341" s="351">
        <f t="shared" si="5"/>
        <v>0</v>
      </c>
      <c r="M341" s="339"/>
      <c r="N341" s="339"/>
      <c r="O341" s="301"/>
      <c r="P341" s="340"/>
      <c r="Q341" s="130">
        <v>0</v>
      </c>
      <c r="R341" s="130">
        <v>0</v>
      </c>
      <c r="S341" s="130">
        <v>0</v>
      </c>
      <c r="T341" s="130">
        <v>0</v>
      </c>
      <c r="U341" s="130">
        <v>0</v>
      </c>
    </row>
    <row r="342" spans="1:21">
      <c r="A342" s="293">
        <v>331</v>
      </c>
      <c r="B342" s="319">
        <v>40900156</v>
      </c>
      <c r="C342" s="320" t="s">
        <v>2670</v>
      </c>
      <c r="D342" s="311" t="s">
        <v>1144</v>
      </c>
      <c r="E342" s="320" t="s">
        <v>2671</v>
      </c>
      <c r="F342" s="286">
        <v>3529010911</v>
      </c>
      <c r="G342" s="321"/>
      <c r="H342" s="306" t="s">
        <v>28</v>
      </c>
      <c r="I342" s="322" t="s">
        <v>1131</v>
      </c>
      <c r="J342" s="307">
        <v>529</v>
      </c>
      <c r="K342" s="330"/>
      <c r="L342" s="351">
        <f t="shared" si="5"/>
        <v>0</v>
      </c>
      <c r="M342" s="339"/>
      <c r="N342" s="339"/>
      <c r="O342" s="301"/>
      <c r="P342" s="340"/>
      <c r="Q342" s="130">
        <v>0</v>
      </c>
      <c r="R342" s="130">
        <v>0</v>
      </c>
      <c r="S342" s="130">
        <v>0</v>
      </c>
      <c r="T342" s="130">
        <v>0</v>
      </c>
      <c r="U342" s="130">
        <v>0</v>
      </c>
    </row>
    <row r="343" spans="1:21" ht="72">
      <c r="A343" s="293">
        <v>332</v>
      </c>
      <c r="B343" s="290">
        <v>40900146</v>
      </c>
      <c r="C343" s="310" t="s">
        <v>2672</v>
      </c>
      <c r="D343" s="287" t="s">
        <v>95</v>
      </c>
      <c r="E343" s="320"/>
      <c r="F343" s="286">
        <v>352901098</v>
      </c>
      <c r="G343" s="321"/>
      <c r="H343" s="306" t="s">
        <v>28</v>
      </c>
      <c r="I343" s="322" t="s">
        <v>1131</v>
      </c>
      <c r="J343" s="307">
        <v>4</v>
      </c>
      <c r="K343" s="330"/>
      <c r="L343" s="351">
        <f t="shared" si="5"/>
        <v>0</v>
      </c>
      <c r="M343" s="339"/>
      <c r="N343" s="339"/>
      <c r="O343" s="301"/>
      <c r="P343" s="340"/>
      <c r="Q343" s="130">
        <v>0</v>
      </c>
      <c r="R343" s="130">
        <v>0</v>
      </c>
      <c r="S343" s="130">
        <v>0</v>
      </c>
      <c r="T343" s="130">
        <v>0</v>
      </c>
      <c r="U343" s="130">
        <v>0</v>
      </c>
    </row>
    <row r="344" spans="1:21" ht="48">
      <c r="A344" s="293">
        <v>333</v>
      </c>
      <c r="B344" s="290">
        <v>40900147</v>
      </c>
      <c r="C344" s="310" t="s">
        <v>2673</v>
      </c>
      <c r="D344" s="287" t="s">
        <v>95</v>
      </c>
      <c r="E344" s="320"/>
      <c r="F344" s="286">
        <v>352901098</v>
      </c>
      <c r="G344" s="321"/>
      <c r="H344" s="306" t="s">
        <v>28</v>
      </c>
      <c r="I344" s="322" t="s">
        <v>1131</v>
      </c>
      <c r="J344" s="307">
        <v>4</v>
      </c>
      <c r="K344" s="330"/>
      <c r="L344" s="351">
        <f t="shared" si="5"/>
        <v>0</v>
      </c>
      <c r="M344" s="339"/>
      <c r="N344" s="339"/>
      <c r="O344" s="301"/>
      <c r="P344" s="340"/>
      <c r="Q344" s="130">
        <v>0</v>
      </c>
      <c r="R344" s="130">
        <v>0</v>
      </c>
      <c r="S344" s="130">
        <v>0</v>
      </c>
      <c r="T344" s="130">
        <v>0</v>
      </c>
      <c r="U344" s="130">
        <v>0</v>
      </c>
    </row>
    <row r="345" spans="1:21" ht="24">
      <c r="A345" s="293">
        <v>334</v>
      </c>
      <c r="B345" s="323">
        <v>40900148</v>
      </c>
      <c r="C345" s="289" t="s">
        <v>2674</v>
      </c>
      <c r="D345" s="287" t="s">
        <v>26</v>
      </c>
      <c r="E345" s="291"/>
      <c r="F345" s="286">
        <v>352901098</v>
      </c>
      <c r="G345" s="305" t="s">
        <v>27</v>
      </c>
      <c r="H345" s="306" t="s">
        <v>28</v>
      </c>
      <c r="I345" s="306" t="s">
        <v>28</v>
      </c>
      <c r="J345" s="307">
        <v>12</v>
      </c>
      <c r="K345" s="330"/>
      <c r="L345" s="351">
        <f t="shared" si="5"/>
        <v>0</v>
      </c>
      <c r="M345" s="339"/>
      <c r="N345" s="339"/>
      <c r="O345" s="301"/>
      <c r="P345" s="340"/>
      <c r="Q345" s="130">
        <v>0</v>
      </c>
      <c r="R345" s="130">
        <v>0</v>
      </c>
      <c r="S345" s="130">
        <v>0</v>
      </c>
      <c r="T345" s="130">
        <v>0</v>
      </c>
      <c r="U345" s="130">
        <v>0</v>
      </c>
    </row>
    <row r="346" spans="1:21" ht="36">
      <c r="A346" s="293">
        <v>335</v>
      </c>
      <c r="B346" s="323">
        <v>40900149</v>
      </c>
      <c r="C346" s="289" t="s">
        <v>2675</v>
      </c>
      <c r="D346" s="287" t="s">
        <v>1450</v>
      </c>
      <c r="E346" s="291"/>
      <c r="F346" s="286">
        <v>352901098</v>
      </c>
      <c r="G346" s="305" t="s">
        <v>27</v>
      </c>
      <c r="H346" s="306" t="s">
        <v>28</v>
      </c>
      <c r="I346" s="306" t="s">
        <v>28</v>
      </c>
      <c r="J346" s="307">
        <v>13</v>
      </c>
      <c r="K346" s="330"/>
      <c r="L346" s="351">
        <f t="shared" si="5"/>
        <v>0</v>
      </c>
      <c r="M346" s="339"/>
      <c r="N346" s="339"/>
      <c r="O346" s="301"/>
      <c r="P346" s="340"/>
      <c r="Q346" s="130">
        <v>0</v>
      </c>
      <c r="R346" s="130">
        <v>0</v>
      </c>
      <c r="S346" s="130">
        <v>0</v>
      </c>
      <c r="T346" s="130">
        <v>0</v>
      </c>
      <c r="U346" s="130">
        <v>0</v>
      </c>
    </row>
    <row r="347" spans="1:21" ht="216">
      <c r="A347" s="293">
        <v>336</v>
      </c>
      <c r="B347" s="292">
        <v>40900150</v>
      </c>
      <c r="C347" s="289" t="s">
        <v>1557</v>
      </c>
      <c r="D347" s="287" t="s">
        <v>95</v>
      </c>
      <c r="E347" s="291"/>
      <c r="F347" s="286">
        <v>352901098</v>
      </c>
      <c r="G347" s="314"/>
      <c r="H347" s="306" t="s">
        <v>28</v>
      </c>
      <c r="I347" s="306" t="s">
        <v>28</v>
      </c>
      <c r="J347" s="307">
        <v>120</v>
      </c>
      <c r="K347" s="330"/>
      <c r="L347" s="351">
        <f t="shared" si="5"/>
        <v>0</v>
      </c>
      <c r="M347" s="339"/>
      <c r="N347" s="339"/>
      <c r="O347" s="301"/>
      <c r="P347" s="340"/>
      <c r="Q347" s="130">
        <v>0</v>
      </c>
      <c r="R347" s="130">
        <v>0</v>
      </c>
      <c r="S347" s="130">
        <v>0</v>
      </c>
      <c r="T347" s="130">
        <v>0</v>
      </c>
      <c r="U347" s="130">
        <v>0</v>
      </c>
    </row>
    <row r="348" spans="1:21" ht="216">
      <c r="A348" s="293">
        <v>337</v>
      </c>
      <c r="B348" s="292">
        <v>40900151</v>
      </c>
      <c r="C348" s="289" t="s">
        <v>2676</v>
      </c>
      <c r="D348" s="287" t="s">
        <v>95</v>
      </c>
      <c r="E348" s="291"/>
      <c r="F348" s="286">
        <v>352901098</v>
      </c>
      <c r="G348" s="314"/>
      <c r="H348" s="306" t="s">
        <v>28</v>
      </c>
      <c r="I348" s="306" t="s">
        <v>28</v>
      </c>
      <c r="J348" s="307">
        <v>2</v>
      </c>
      <c r="K348" s="330"/>
      <c r="L348" s="351">
        <f t="shared" si="5"/>
        <v>0</v>
      </c>
      <c r="M348" s="339"/>
      <c r="N348" s="339"/>
      <c r="O348" s="301"/>
      <c r="P348" s="340"/>
      <c r="Q348" s="130">
        <v>0</v>
      </c>
      <c r="R348" s="130">
        <v>0</v>
      </c>
      <c r="S348" s="130">
        <v>0</v>
      </c>
      <c r="T348" s="130">
        <v>0</v>
      </c>
      <c r="U348" s="130">
        <v>0</v>
      </c>
    </row>
    <row r="349" spans="1:21" ht="216">
      <c r="A349" s="293">
        <v>338</v>
      </c>
      <c r="B349" s="292">
        <v>40900153</v>
      </c>
      <c r="C349" s="289" t="s">
        <v>1558</v>
      </c>
      <c r="D349" s="287" t="s">
        <v>95</v>
      </c>
      <c r="E349" s="291"/>
      <c r="F349" s="286">
        <v>352901098</v>
      </c>
      <c r="G349" s="314"/>
      <c r="H349" s="306" t="s">
        <v>28</v>
      </c>
      <c r="I349" s="306" t="s">
        <v>28</v>
      </c>
      <c r="J349" s="307">
        <v>1</v>
      </c>
      <c r="K349" s="330"/>
      <c r="L349" s="351">
        <f t="shared" si="5"/>
        <v>0</v>
      </c>
      <c r="M349" s="339"/>
      <c r="N349" s="339"/>
      <c r="O349" s="301"/>
      <c r="P349" s="340"/>
      <c r="Q349" s="130">
        <v>0</v>
      </c>
      <c r="R349" s="130">
        <v>0</v>
      </c>
      <c r="S349" s="130">
        <v>0</v>
      </c>
      <c r="T349" s="130">
        <v>0</v>
      </c>
      <c r="U349" s="130">
        <v>0</v>
      </c>
    </row>
    <row r="350" spans="1:21" ht="288">
      <c r="A350" s="293">
        <v>339</v>
      </c>
      <c r="B350" s="292">
        <v>40900154</v>
      </c>
      <c r="C350" s="289" t="s">
        <v>2677</v>
      </c>
      <c r="D350" s="287" t="s">
        <v>95</v>
      </c>
      <c r="E350" s="291"/>
      <c r="F350" s="286">
        <v>352901098</v>
      </c>
      <c r="G350" s="314"/>
      <c r="H350" s="306" t="s">
        <v>28</v>
      </c>
      <c r="I350" s="306" t="s">
        <v>28</v>
      </c>
      <c r="J350" s="307">
        <v>1</v>
      </c>
      <c r="K350" s="330"/>
      <c r="L350" s="351">
        <f t="shared" si="5"/>
        <v>0</v>
      </c>
      <c r="M350" s="339"/>
      <c r="N350" s="339"/>
      <c r="O350" s="301"/>
      <c r="P350" s="340"/>
      <c r="Q350" s="130">
        <v>0</v>
      </c>
      <c r="R350" s="130">
        <v>0</v>
      </c>
      <c r="S350" s="130">
        <v>0</v>
      </c>
      <c r="T350" s="130">
        <v>0</v>
      </c>
      <c r="U350" s="130">
        <v>0</v>
      </c>
    </row>
    <row r="351" spans="1:21" ht="228">
      <c r="A351" s="293">
        <v>340</v>
      </c>
      <c r="B351" s="292">
        <v>40900155</v>
      </c>
      <c r="C351" s="289" t="s">
        <v>2678</v>
      </c>
      <c r="D351" s="287" t="s">
        <v>95</v>
      </c>
      <c r="E351" s="291"/>
      <c r="F351" s="286">
        <v>352901098</v>
      </c>
      <c r="G351" s="314"/>
      <c r="H351" s="306" t="s">
        <v>28</v>
      </c>
      <c r="I351" s="306" t="s">
        <v>28</v>
      </c>
      <c r="J351" s="307">
        <v>1</v>
      </c>
      <c r="K351" s="330"/>
      <c r="L351" s="351">
        <f t="shared" si="5"/>
        <v>0</v>
      </c>
      <c r="M351" s="339"/>
      <c r="N351" s="339"/>
      <c r="O351" s="301"/>
      <c r="P351" s="340"/>
      <c r="Q351" s="130">
        <v>0</v>
      </c>
      <c r="R351" s="130">
        <v>0</v>
      </c>
      <c r="S351" s="130">
        <v>0</v>
      </c>
      <c r="T351" s="130">
        <v>0</v>
      </c>
      <c r="U351" s="130">
        <v>0</v>
      </c>
    </row>
    <row r="352" spans="1:21" ht="36">
      <c r="A352" s="293">
        <v>341</v>
      </c>
      <c r="B352" s="319">
        <v>40900161</v>
      </c>
      <c r="C352" s="320" t="s">
        <v>2679</v>
      </c>
      <c r="D352" s="311" t="s">
        <v>172</v>
      </c>
      <c r="E352" s="320" t="s">
        <v>2680</v>
      </c>
      <c r="F352" s="286">
        <v>352901098</v>
      </c>
      <c r="G352" s="321"/>
      <c r="H352" s="306" t="s">
        <v>28</v>
      </c>
      <c r="I352" s="306" t="s">
        <v>28</v>
      </c>
      <c r="J352" s="307">
        <v>60</v>
      </c>
      <c r="K352" s="330"/>
      <c r="L352" s="351">
        <f t="shared" si="5"/>
        <v>0</v>
      </c>
      <c r="M352" s="339"/>
      <c r="N352" s="339"/>
      <c r="O352" s="301"/>
      <c r="P352" s="340"/>
      <c r="Q352" s="130">
        <v>0</v>
      </c>
      <c r="R352" s="130">
        <v>0</v>
      </c>
      <c r="S352" s="130">
        <v>0</v>
      </c>
      <c r="T352" s="130">
        <v>0</v>
      </c>
      <c r="U352" s="130">
        <v>0</v>
      </c>
    </row>
    <row r="353" spans="1:21" ht="84">
      <c r="A353" s="293">
        <v>342</v>
      </c>
      <c r="B353" s="324">
        <v>40900162</v>
      </c>
      <c r="C353" s="320" t="s">
        <v>2681</v>
      </c>
      <c r="D353" s="311" t="s">
        <v>26</v>
      </c>
      <c r="E353" s="320" t="s">
        <v>2682</v>
      </c>
      <c r="F353" s="286">
        <v>3529010911</v>
      </c>
      <c r="G353" s="325"/>
      <c r="H353" s="306" t="s">
        <v>28</v>
      </c>
      <c r="I353" s="306" t="s">
        <v>28</v>
      </c>
      <c r="J353" s="307">
        <v>8</v>
      </c>
      <c r="K353" s="330"/>
      <c r="L353" s="351">
        <f t="shared" si="5"/>
        <v>0</v>
      </c>
      <c r="M353" s="339"/>
      <c r="N353" s="339"/>
      <c r="O353" s="301"/>
      <c r="P353" s="340"/>
      <c r="Q353" s="130">
        <v>0</v>
      </c>
      <c r="R353" s="130">
        <v>0</v>
      </c>
      <c r="S353" s="130">
        <v>0</v>
      </c>
      <c r="T353" s="130">
        <v>0</v>
      </c>
      <c r="U353" s="130">
        <v>0</v>
      </c>
    </row>
    <row r="354" spans="1:21" ht="96">
      <c r="A354" s="293">
        <v>343</v>
      </c>
      <c r="B354" s="324">
        <v>40900163</v>
      </c>
      <c r="C354" s="320" t="s">
        <v>2683</v>
      </c>
      <c r="D354" s="311" t="s">
        <v>26</v>
      </c>
      <c r="E354" s="320" t="s">
        <v>2684</v>
      </c>
      <c r="F354" s="286">
        <v>3529010911</v>
      </c>
      <c r="G354" s="325"/>
      <c r="H354" s="306" t="s">
        <v>28</v>
      </c>
      <c r="I354" s="306" t="s">
        <v>28</v>
      </c>
      <c r="J354" s="307">
        <v>19</v>
      </c>
      <c r="K354" s="330"/>
      <c r="L354" s="351">
        <f t="shared" si="5"/>
        <v>0</v>
      </c>
      <c r="M354" s="339"/>
      <c r="N354" s="339"/>
      <c r="O354" s="301"/>
      <c r="P354" s="340"/>
      <c r="Q354" s="130">
        <v>0</v>
      </c>
      <c r="R354" s="130">
        <v>0</v>
      </c>
      <c r="S354" s="130">
        <v>0</v>
      </c>
      <c r="T354" s="130">
        <v>0</v>
      </c>
      <c r="U354" s="130">
        <v>0</v>
      </c>
    </row>
    <row r="355" spans="1:21" ht="36">
      <c r="A355" s="293">
        <v>344</v>
      </c>
      <c r="B355" s="324">
        <v>40900164</v>
      </c>
      <c r="C355" s="320" t="s">
        <v>2685</v>
      </c>
      <c r="D355" s="311" t="s">
        <v>172</v>
      </c>
      <c r="E355" s="320"/>
      <c r="F355" s="286">
        <v>3529010911</v>
      </c>
      <c r="G355" s="325"/>
      <c r="H355" s="306" t="s">
        <v>28</v>
      </c>
      <c r="I355" s="306" t="s">
        <v>28</v>
      </c>
      <c r="J355" s="307">
        <v>30</v>
      </c>
      <c r="K355" s="330"/>
      <c r="L355" s="351">
        <f t="shared" si="5"/>
        <v>0</v>
      </c>
      <c r="M355" s="339"/>
      <c r="N355" s="339"/>
      <c r="O355" s="301"/>
      <c r="P355" s="340"/>
      <c r="Q355" s="130">
        <v>0</v>
      </c>
      <c r="R355" s="130">
        <v>0</v>
      </c>
      <c r="S355" s="130">
        <v>0</v>
      </c>
      <c r="T355" s="130">
        <v>0</v>
      </c>
      <c r="U355" s="130">
        <v>0</v>
      </c>
    </row>
    <row r="356" spans="1:21" ht="36">
      <c r="A356" s="293">
        <v>345</v>
      </c>
      <c r="B356" s="324">
        <v>40900165</v>
      </c>
      <c r="C356" s="320" t="s">
        <v>2686</v>
      </c>
      <c r="D356" s="311" t="s">
        <v>172</v>
      </c>
      <c r="E356" s="320"/>
      <c r="F356" s="286">
        <v>3529010911</v>
      </c>
      <c r="G356" s="325"/>
      <c r="H356" s="306" t="s">
        <v>28</v>
      </c>
      <c r="I356" s="306" t="s">
        <v>28</v>
      </c>
      <c r="J356" s="307">
        <v>35</v>
      </c>
      <c r="K356" s="330"/>
      <c r="L356" s="351">
        <f t="shared" si="5"/>
        <v>0</v>
      </c>
      <c r="M356" s="339"/>
      <c r="N356" s="339"/>
      <c r="O356" s="301"/>
      <c r="P356" s="340"/>
      <c r="Q356" s="130">
        <v>0</v>
      </c>
      <c r="R356" s="130">
        <v>0</v>
      </c>
      <c r="S356" s="130">
        <v>0</v>
      </c>
      <c r="T356" s="130">
        <v>0</v>
      </c>
      <c r="U356" s="130">
        <v>0</v>
      </c>
    </row>
    <row r="357" spans="1:21">
      <c r="J357" s="136">
        <f>SUM(J12:J356)</f>
        <v>78347</v>
      </c>
    </row>
  </sheetData>
  <sheetProtection password="E4F2" sheet="1" objects="1" scenarios="1"/>
  <mergeCells count="4">
    <mergeCell ref="A6:I6"/>
    <mergeCell ref="A7:E8"/>
    <mergeCell ref="N7:P8"/>
    <mergeCell ref="A9:I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3"/>
  <sheetViews>
    <sheetView workbookViewId="0">
      <selection activeCell="L12" sqref="L12:L132"/>
    </sheetView>
  </sheetViews>
  <sheetFormatPr baseColWidth="10" defaultRowHeight="15"/>
  <cols>
    <col min="1" max="1" width="4.85546875" customWidth="1"/>
    <col min="2" max="2" width="12" customWidth="1"/>
    <col min="3" max="3" width="38.5703125" customWidth="1"/>
    <col min="4" max="4" width="15.140625" customWidth="1"/>
    <col min="5" max="5" width="15.28515625" customWidth="1"/>
    <col min="6" max="6" width="13" style="72" hidden="1" customWidth="1"/>
    <col min="7" max="9" width="5.7109375" hidden="1" customWidth="1"/>
    <col min="11" max="11" width="12.5703125" style="387" customWidth="1"/>
    <col min="13" max="13" width="12.5703125" style="387" customWidth="1"/>
    <col min="14" max="16" width="11.42578125" style="387"/>
    <col min="17" max="21" width="11.42578125" style="348"/>
    <col min="22" max="27" width="11.42578125" style="343"/>
  </cols>
  <sheetData>
    <row r="1" spans="1:24" s="343" customFormat="1">
      <c r="B1" s="108"/>
      <c r="C1" s="342"/>
      <c r="D1" s="107"/>
      <c r="E1" s="108"/>
      <c r="F1" s="413"/>
      <c r="G1" s="107"/>
      <c r="H1" s="381"/>
      <c r="I1" s="381"/>
      <c r="J1" s="381"/>
      <c r="K1" s="394"/>
      <c r="L1" s="381"/>
      <c r="M1" s="394"/>
      <c r="N1" s="394"/>
      <c r="O1" s="337"/>
      <c r="P1" s="326"/>
      <c r="Q1" s="354"/>
      <c r="R1" s="354"/>
      <c r="S1" s="354"/>
      <c r="T1" s="354"/>
      <c r="U1" s="354"/>
    </row>
    <row r="2" spans="1:24" s="343" customFormat="1">
      <c r="B2" s="108"/>
      <c r="C2" s="342"/>
      <c r="D2" s="107"/>
      <c r="E2" s="108"/>
      <c r="F2" s="413"/>
      <c r="G2" s="107"/>
      <c r="H2" s="381"/>
      <c r="I2" s="381"/>
      <c r="J2" s="381"/>
      <c r="K2" s="394"/>
      <c r="L2" s="381"/>
      <c r="M2" s="394"/>
      <c r="N2" s="394"/>
      <c r="O2" s="337"/>
      <c r="P2" s="326"/>
      <c r="Q2" s="354"/>
      <c r="R2" s="354"/>
      <c r="S2" s="354"/>
      <c r="T2" s="354"/>
      <c r="U2" s="354"/>
    </row>
    <row r="3" spans="1:24" s="343" customFormat="1">
      <c r="B3" s="108"/>
      <c r="C3" s="342"/>
      <c r="D3" s="107"/>
      <c r="E3" s="108"/>
      <c r="F3" s="413"/>
      <c r="G3" s="107"/>
      <c r="H3" s="381"/>
      <c r="I3" s="381"/>
      <c r="J3" s="381"/>
      <c r="K3" s="394"/>
      <c r="L3" s="381"/>
      <c r="M3" s="394"/>
      <c r="N3" s="394"/>
      <c r="O3" s="337"/>
      <c r="P3" s="326"/>
      <c r="Q3" s="354"/>
      <c r="R3" s="354"/>
      <c r="S3" s="354"/>
      <c r="T3" s="354"/>
      <c r="U3" s="354"/>
    </row>
    <row r="4" spans="1:24" s="343" customFormat="1">
      <c r="B4" s="108"/>
      <c r="C4" s="342"/>
      <c r="D4" s="107"/>
      <c r="E4" s="108"/>
      <c r="F4" s="413"/>
      <c r="G4" s="107"/>
      <c r="H4" s="381"/>
      <c r="I4" s="381"/>
      <c r="J4" s="381"/>
      <c r="K4" s="394"/>
      <c r="L4" s="381"/>
      <c r="M4" s="394"/>
      <c r="N4" s="394"/>
      <c r="O4" s="337"/>
      <c r="P4" s="326"/>
      <c r="Q4" s="354"/>
      <c r="R4" s="354"/>
      <c r="S4" s="354"/>
      <c r="T4" s="354"/>
      <c r="U4" s="354"/>
    </row>
    <row r="5" spans="1:24" s="343" customFormat="1" ht="15.75">
      <c r="A5" s="478"/>
      <c r="B5" s="478"/>
      <c r="C5" s="478"/>
      <c r="D5" s="478"/>
      <c r="E5" s="478"/>
      <c r="F5" s="478"/>
      <c r="G5" s="478"/>
      <c r="H5" s="478"/>
      <c r="I5" s="478"/>
      <c r="J5" s="342"/>
      <c r="K5" s="326"/>
      <c r="L5" s="342"/>
      <c r="M5" s="326"/>
      <c r="N5" s="326"/>
      <c r="O5" s="326"/>
      <c r="P5" s="326"/>
      <c r="Q5" s="354"/>
      <c r="R5" s="375"/>
      <c r="S5" s="375"/>
      <c r="T5" s="375"/>
      <c r="U5" s="375"/>
      <c r="V5" s="355"/>
      <c r="W5" s="355"/>
      <c r="X5" s="355"/>
    </row>
    <row r="6" spans="1:24" s="343" customFormat="1" ht="16.5" thickBot="1">
      <c r="A6" s="546"/>
      <c r="B6" s="546"/>
      <c r="C6" s="546"/>
      <c r="D6" s="546"/>
      <c r="E6" s="546"/>
      <c r="F6" s="546"/>
      <c r="G6" s="546"/>
      <c r="H6" s="546"/>
      <c r="I6" s="546"/>
      <c r="J6" s="358"/>
      <c r="K6" s="327"/>
      <c r="L6" s="358"/>
      <c r="M6" s="327"/>
      <c r="N6" s="327"/>
      <c r="O6" s="337"/>
      <c r="P6" s="326"/>
      <c r="Q6" s="354"/>
      <c r="R6" s="354"/>
      <c r="S6" s="354"/>
      <c r="T6" s="354"/>
      <c r="U6" s="354"/>
    </row>
    <row r="7" spans="1:24" ht="15.75">
      <c r="A7" s="547" t="s">
        <v>2687</v>
      </c>
      <c r="B7" s="548"/>
      <c r="C7" s="548"/>
      <c r="D7" s="548"/>
      <c r="E7" s="548"/>
      <c r="F7" s="548"/>
      <c r="G7" s="548"/>
      <c r="H7" s="548"/>
      <c r="I7" s="548"/>
      <c r="J7" s="549"/>
      <c r="K7" s="327"/>
      <c r="L7" s="358"/>
      <c r="M7" s="327"/>
      <c r="N7" s="553" t="s">
        <v>1735</v>
      </c>
      <c r="O7" s="554"/>
      <c r="P7" s="555"/>
      <c r="Q7" s="354"/>
      <c r="R7" s="354"/>
      <c r="S7" s="354"/>
      <c r="T7" s="354"/>
      <c r="U7" s="354"/>
    </row>
    <row r="8" spans="1:24" ht="15.75" thickBot="1">
      <c r="A8" s="550"/>
      <c r="B8" s="551"/>
      <c r="C8" s="551"/>
      <c r="D8" s="551"/>
      <c r="E8" s="551"/>
      <c r="F8" s="551"/>
      <c r="G8" s="551"/>
      <c r="H8" s="551"/>
      <c r="I8" s="551"/>
      <c r="J8" s="552"/>
      <c r="K8" s="328"/>
      <c r="L8" s="359"/>
      <c r="M8" s="328"/>
      <c r="N8" s="556"/>
      <c r="O8" s="557"/>
      <c r="P8" s="558"/>
      <c r="Q8" s="354"/>
      <c r="R8" s="354"/>
      <c r="S8" s="354"/>
      <c r="T8" s="354"/>
      <c r="U8" s="354"/>
    </row>
    <row r="9" spans="1:24" s="343" customFormat="1">
      <c r="A9" s="374"/>
      <c r="B9" s="374"/>
      <c r="C9" s="360"/>
      <c r="D9" s="374"/>
      <c r="E9" s="374"/>
      <c r="F9" s="76"/>
      <c r="G9" s="374"/>
      <c r="H9" s="374"/>
      <c r="I9" s="374"/>
      <c r="J9" s="374"/>
      <c r="K9" s="336"/>
      <c r="L9" s="374"/>
      <c r="M9" s="336"/>
      <c r="N9" s="336"/>
      <c r="O9" s="559"/>
      <c r="P9" s="559"/>
      <c r="Q9" s="354"/>
      <c r="R9" s="354"/>
      <c r="S9" s="354"/>
      <c r="T9" s="354"/>
      <c r="U9" s="354"/>
    </row>
    <row r="10" spans="1:24" s="343" customFormat="1" ht="18.75">
      <c r="B10" s="280"/>
      <c r="C10" s="280"/>
      <c r="D10" s="280"/>
      <c r="E10" s="280"/>
      <c r="F10" s="414"/>
      <c r="G10" s="280"/>
      <c r="H10" s="280"/>
      <c r="I10" s="280"/>
      <c r="J10" s="280"/>
      <c r="K10" s="415"/>
      <c r="L10" s="280"/>
      <c r="M10" s="415"/>
      <c r="N10" s="415"/>
      <c r="O10" s="545"/>
      <c r="P10" s="545"/>
      <c r="Q10" s="354"/>
      <c r="R10" s="354"/>
      <c r="S10" s="354"/>
      <c r="T10" s="354"/>
      <c r="U10" s="354"/>
    </row>
    <row r="11" spans="1:24" ht="76.5">
      <c r="A11" s="349" t="s">
        <v>2</v>
      </c>
      <c r="B11" s="349" t="s">
        <v>2688</v>
      </c>
      <c r="C11" s="349" t="s">
        <v>5</v>
      </c>
      <c r="D11" s="349" t="s">
        <v>6</v>
      </c>
      <c r="E11" s="349" t="s">
        <v>7</v>
      </c>
      <c r="F11" s="64" t="s">
        <v>8</v>
      </c>
      <c r="G11" s="349" t="s">
        <v>9</v>
      </c>
      <c r="H11" s="349" t="s">
        <v>10</v>
      </c>
      <c r="I11" s="349" t="s">
        <v>11</v>
      </c>
      <c r="J11" s="349" t="s">
        <v>12</v>
      </c>
      <c r="K11" s="329" t="s">
        <v>13</v>
      </c>
      <c r="L11" s="349" t="s">
        <v>14</v>
      </c>
      <c r="M11" s="329" t="s">
        <v>15</v>
      </c>
      <c r="N11" s="329" t="s">
        <v>16</v>
      </c>
      <c r="O11" s="329" t="s">
        <v>1738</v>
      </c>
      <c r="P11" s="329" t="s">
        <v>16</v>
      </c>
      <c r="Q11" s="344" t="s">
        <v>19</v>
      </c>
      <c r="R11" s="344" t="s">
        <v>20</v>
      </c>
      <c r="S11" s="344" t="s">
        <v>21</v>
      </c>
      <c r="T11" s="344" t="s">
        <v>22</v>
      </c>
      <c r="U11" s="344" t="s">
        <v>23</v>
      </c>
    </row>
    <row r="12" spans="1:24">
      <c r="A12" s="346">
        <v>1</v>
      </c>
      <c r="B12" s="345">
        <v>41100002</v>
      </c>
      <c r="C12" s="357" t="s">
        <v>2689</v>
      </c>
      <c r="D12" s="345" t="s">
        <v>26</v>
      </c>
      <c r="E12" s="356" t="s">
        <v>27</v>
      </c>
      <c r="F12" s="73">
        <v>625740013</v>
      </c>
      <c r="G12" s="350"/>
      <c r="H12" s="351" t="s">
        <v>28</v>
      </c>
      <c r="I12" s="352" t="s">
        <v>28</v>
      </c>
      <c r="J12" s="356">
        <v>698</v>
      </c>
      <c r="K12" s="330"/>
      <c r="L12" s="351">
        <f>+K12*J12</f>
        <v>0</v>
      </c>
      <c r="M12" s="339"/>
      <c r="N12" s="339"/>
      <c r="O12" s="353"/>
      <c r="P12" s="340"/>
      <c r="Q12" s="130">
        <v>0</v>
      </c>
      <c r="R12" s="130">
        <v>0</v>
      </c>
      <c r="S12" s="130">
        <v>0</v>
      </c>
      <c r="T12" s="130">
        <v>0</v>
      </c>
      <c r="U12" s="130">
        <v>0</v>
      </c>
    </row>
    <row r="13" spans="1:24">
      <c r="A13" s="346">
        <v>2</v>
      </c>
      <c r="B13" s="345">
        <v>41100003</v>
      </c>
      <c r="C13" s="357" t="s">
        <v>2690</v>
      </c>
      <c r="D13" s="345" t="s">
        <v>26</v>
      </c>
      <c r="E13" s="356" t="s">
        <v>27</v>
      </c>
      <c r="F13" s="73">
        <v>625740013</v>
      </c>
      <c r="G13" s="350"/>
      <c r="H13" s="351" t="s">
        <v>28</v>
      </c>
      <c r="I13" s="352" t="s">
        <v>28</v>
      </c>
      <c r="J13" s="356">
        <v>769</v>
      </c>
      <c r="K13" s="330"/>
      <c r="L13" s="351">
        <f t="shared" ref="L13:L76" si="0">+K13*J13</f>
        <v>0</v>
      </c>
      <c r="M13" s="339"/>
      <c r="N13" s="339"/>
      <c r="O13" s="353"/>
      <c r="P13" s="340"/>
      <c r="Q13" s="130">
        <v>0</v>
      </c>
      <c r="R13" s="130">
        <v>0</v>
      </c>
      <c r="S13" s="130">
        <v>0</v>
      </c>
      <c r="T13" s="130">
        <v>0</v>
      </c>
      <c r="U13" s="130">
        <v>0</v>
      </c>
    </row>
    <row r="14" spans="1:24" ht="24">
      <c r="A14" s="346">
        <v>3</v>
      </c>
      <c r="B14" s="345">
        <v>41100016</v>
      </c>
      <c r="C14" s="357" t="s">
        <v>2691</v>
      </c>
      <c r="D14" s="345" t="s">
        <v>26</v>
      </c>
      <c r="E14" s="356" t="s">
        <v>27</v>
      </c>
      <c r="F14" s="73">
        <v>625740013</v>
      </c>
      <c r="G14" s="350"/>
      <c r="H14" s="351" t="s">
        <v>28</v>
      </c>
      <c r="I14" s="352" t="s">
        <v>28</v>
      </c>
      <c r="J14" s="356">
        <v>1805</v>
      </c>
      <c r="K14" s="330"/>
      <c r="L14" s="351">
        <f t="shared" si="0"/>
        <v>0</v>
      </c>
      <c r="M14" s="339"/>
      <c r="N14" s="339"/>
      <c r="O14" s="353"/>
      <c r="P14" s="340"/>
      <c r="Q14" s="130">
        <v>0</v>
      </c>
      <c r="R14" s="130">
        <v>0</v>
      </c>
      <c r="S14" s="130">
        <v>0</v>
      </c>
      <c r="T14" s="130">
        <v>0</v>
      </c>
      <c r="U14" s="130">
        <v>0</v>
      </c>
    </row>
    <row r="15" spans="1:24" ht="24">
      <c r="A15" s="346">
        <v>4</v>
      </c>
      <c r="B15" s="345">
        <v>41100271</v>
      </c>
      <c r="C15" s="357" t="s">
        <v>2692</v>
      </c>
      <c r="D15" s="345" t="s">
        <v>26</v>
      </c>
      <c r="E15" s="356" t="s">
        <v>27</v>
      </c>
      <c r="F15" s="73">
        <v>625740013</v>
      </c>
      <c r="G15" s="350"/>
      <c r="H15" s="351" t="s">
        <v>28</v>
      </c>
      <c r="I15" s="352" t="s">
        <v>28</v>
      </c>
      <c r="J15" s="356">
        <v>686</v>
      </c>
      <c r="K15" s="330"/>
      <c r="L15" s="351">
        <f t="shared" si="0"/>
        <v>0</v>
      </c>
      <c r="M15" s="339"/>
      <c r="N15" s="339"/>
      <c r="O15" s="353"/>
      <c r="P15" s="340"/>
      <c r="Q15" s="130">
        <v>0</v>
      </c>
      <c r="R15" s="130">
        <v>0</v>
      </c>
      <c r="S15" s="130">
        <v>0</v>
      </c>
      <c r="T15" s="130">
        <v>0</v>
      </c>
      <c r="U15" s="130">
        <v>0</v>
      </c>
    </row>
    <row r="16" spans="1:24" ht="36">
      <c r="A16" s="346">
        <v>5</v>
      </c>
      <c r="B16" s="345">
        <v>41100021</v>
      </c>
      <c r="C16" s="357" t="s">
        <v>2693</v>
      </c>
      <c r="D16" s="345" t="s">
        <v>26</v>
      </c>
      <c r="E16" s="356" t="s">
        <v>27</v>
      </c>
      <c r="F16" s="73">
        <v>625740013</v>
      </c>
      <c r="G16" s="350"/>
      <c r="H16" s="351" t="s">
        <v>27</v>
      </c>
      <c r="I16" s="352" t="s">
        <v>28</v>
      </c>
      <c r="J16" s="356">
        <v>198</v>
      </c>
      <c r="K16" s="330"/>
      <c r="L16" s="351">
        <f t="shared" si="0"/>
        <v>0</v>
      </c>
      <c r="M16" s="339"/>
      <c r="N16" s="339"/>
      <c r="O16" s="353"/>
      <c r="P16" s="340"/>
      <c r="Q16" s="130">
        <v>0</v>
      </c>
      <c r="R16" s="130">
        <v>0</v>
      </c>
      <c r="S16" s="130">
        <v>0</v>
      </c>
      <c r="T16" s="130">
        <v>0</v>
      </c>
      <c r="U16" s="130">
        <v>0</v>
      </c>
    </row>
    <row r="17" spans="1:21" ht="36">
      <c r="A17" s="346">
        <v>6</v>
      </c>
      <c r="B17" s="345">
        <v>41100026</v>
      </c>
      <c r="C17" s="357" t="s">
        <v>2694</v>
      </c>
      <c r="D17" s="345" t="s">
        <v>26</v>
      </c>
      <c r="E17" s="356" t="s">
        <v>27</v>
      </c>
      <c r="F17" s="73">
        <v>625740013</v>
      </c>
      <c r="G17" s="350"/>
      <c r="H17" s="351" t="s">
        <v>27</v>
      </c>
      <c r="I17" s="352" t="s">
        <v>28</v>
      </c>
      <c r="J17" s="356">
        <v>22</v>
      </c>
      <c r="K17" s="330"/>
      <c r="L17" s="351">
        <f t="shared" si="0"/>
        <v>0</v>
      </c>
      <c r="M17" s="339"/>
      <c r="N17" s="339"/>
      <c r="O17" s="353"/>
      <c r="P17" s="340"/>
      <c r="Q17" s="130">
        <v>0</v>
      </c>
      <c r="R17" s="130">
        <v>0</v>
      </c>
      <c r="S17" s="130">
        <v>0</v>
      </c>
      <c r="T17" s="130">
        <v>0</v>
      </c>
      <c r="U17" s="130">
        <v>0</v>
      </c>
    </row>
    <row r="18" spans="1:21" ht="24">
      <c r="A18" s="346">
        <v>7</v>
      </c>
      <c r="B18" s="345">
        <v>41100031</v>
      </c>
      <c r="C18" s="357" t="s">
        <v>2695</v>
      </c>
      <c r="D18" s="345" t="s">
        <v>26</v>
      </c>
      <c r="E18" s="356" t="s">
        <v>27</v>
      </c>
      <c r="F18" s="73">
        <v>625740013</v>
      </c>
      <c r="G18" s="350"/>
      <c r="H18" s="351" t="s">
        <v>27</v>
      </c>
      <c r="I18" s="352" t="s">
        <v>28</v>
      </c>
      <c r="J18" s="356">
        <v>73</v>
      </c>
      <c r="K18" s="330"/>
      <c r="L18" s="351">
        <f t="shared" si="0"/>
        <v>0</v>
      </c>
      <c r="M18" s="339"/>
      <c r="N18" s="339"/>
      <c r="O18" s="353"/>
      <c r="P18" s="340"/>
      <c r="Q18" s="130">
        <v>0</v>
      </c>
      <c r="R18" s="130">
        <v>0</v>
      </c>
      <c r="S18" s="130">
        <v>0</v>
      </c>
      <c r="T18" s="130">
        <v>0</v>
      </c>
      <c r="U18" s="130">
        <v>0</v>
      </c>
    </row>
    <row r="19" spans="1:21" ht="24">
      <c r="A19" s="346">
        <v>8</v>
      </c>
      <c r="B19" s="345">
        <v>41100036</v>
      </c>
      <c r="C19" s="357" t="s">
        <v>2696</v>
      </c>
      <c r="D19" s="345" t="s">
        <v>26</v>
      </c>
      <c r="E19" s="356" t="s">
        <v>27</v>
      </c>
      <c r="F19" s="73">
        <v>625740013</v>
      </c>
      <c r="G19" s="350"/>
      <c r="H19" s="351" t="s">
        <v>27</v>
      </c>
      <c r="I19" s="352" t="s">
        <v>28</v>
      </c>
      <c r="J19" s="356">
        <v>13</v>
      </c>
      <c r="K19" s="330"/>
      <c r="L19" s="351">
        <f t="shared" si="0"/>
        <v>0</v>
      </c>
      <c r="M19" s="339"/>
      <c r="N19" s="339"/>
      <c r="O19" s="353"/>
      <c r="P19" s="340"/>
      <c r="Q19" s="130">
        <v>0</v>
      </c>
      <c r="R19" s="130">
        <v>0</v>
      </c>
      <c r="S19" s="130">
        <v>0</v>
      </c>
      <c r="T19" s="130">
        <v>0</v>
      </c>
      <c r="U19" s="130">
        <v>0</v>
      </c>
    </row>
    <row r="20" spans="1:21" ht="24">
      <c r="A20" s="346">
        <v>9</v>
      </c>
      <c r="B20" s="345">
        <v>41100038</v>
      </c>
      <c r="C20" s="357" t="s">
        <v>2697</v>
      </c>
      <c r="D20" s="345" t="s">
        <v>26</v>
      </c>
      <c r="E20" s="356" t="s">
        <v>27</v>
      </c>
      <c r="F20" s="73">
        <v>625740013</v>
      </c>
      <c r="G20" s="350"/>
      <c r="H20" s="351" t="s">
        <v>27</v>
      </c>
      <c r="I20" s="352" t="s">
        <v>28</v>
      </c>
      <c r="J20" s="356">
        <v>81</v>
      </c>
      <c r="K20" s="330"/>
      <c r="L20" s="351">
        <f t="shared" si="0"/>
        <v>0</v>
      </c>
      <c r="M20" s="339"/>
      <c r="N20" s="339"/>
      <c r="O20" s="353"/>
      <c r="P20" s="340"/>
      <c r="Q20" s="130">
        <v>0</v>
      </c>
      <c r="R20" s="130">
        <v>0</v>
      </c>
      <c r="S20" s="130">
        <v>0</v>
      </c>
      <c r="T20" s="130">
        <v>0</v>
      </c>
      <c r="U20" s="130">
        <v>0</v>
      </c>
    </row>
    <row r="21" spans="1:21">
      <c r="A21" s="346">
        <v>10</v>
      </c>
      <c r="B21" s="345">
        <v>41100040</v>
      </c>
      <c r="C21" s="357" t="s">
        <v>2698</v>
      </c>
      <c r="D21" s="345" t="s">
        <v>26</v>
      </c>
      <c r="E21" s="356" t="s">
        <v>27</v>
      </c>
      <c r="F21" s="73">
        <v>625740013</v>
      </c>
      <c r="G21" s="350"/>
      <c r="H21" s="351" t="s">
        <v>27</v>
      </c>
      <c r="I21" s="352" t="s">
        <v>28</v>
      </c>
      <c r="J21" s="356">
        <v>29</v>
      </c>
      <c r="K21" s="330"/>
      <c r="L21" s="351">
        <f t="shared" si="0"/>
        <v>0</v>
      </c>
      <c r="M21" s="339"/>
      <c r="N21" s="339"/>
      <c r="O21" s="353"/>
      <c r="P21" s="340"/>
      <c r="Q21" s="130">
        <v>0</v>
      </c>
      <c r="R21" s="130">
        <v>0</v>
      </c>
      <c r="S21" s="130">
        <v>0</v>
      </c>
      <c r="T21" s="130">
        <v>0</v>
      </c>
      <c r="U21" s="130">
        <v>0</v>
      </c>
    </row>
    <row r="22" spans="1:21">
      <c r="A22" s="346">
        <v>11</v>
      </c>
      <c r="B22" s="345">
        <v>41100261</v>
      </c>
      <c r="C22" s="357" t="s">
        <v>2699</v>
      </c>
      <c r="D22" s="345" t="s">
        <v>26</v>
      </c>
      <c r="E22" s="356" t="s">
        <v>27</v>
      </c>
      <c r="F22" s="73">
        <v>625740013</v>
      </c>
      <c r="G22" s="350"/>
      <c r="H22" s="351" t="s">
        <v>27</v>
      </c>
      <c r="I22" s="352" t="s">
        <v>28</v>
      </c>
      <c r="J22" s="356">
        <v>13</v>
      </c>
      <c r="K22" s="330"/>
      <c r="L22" s="351">
        <f t="shared" si="0"/>
        <v>0</v>
      </c>
      <c r="M22" s="339"/>
      <c r="N22" s="339"/>
      <c r="O22" s="353"/>
      <c r="P22" s="340"/>
      <c r="Q22" s="130">
        <v>0</v>
      </c>
      <c r="R22" s="130">
        <v>0</v>
      </c>
      <c r="S22" s="130">
        <v>0</v>
      </c>
      <c r="T22" s="130">
        <v>0</v>
      </c>
      <c r="U22" s="130">
        <v>0</v>
      </c>
    </row>
    <row r="23" spans="1:21" ht="48">
      <c r="A23" s="346">
        <v>12</v>
      </c>
      <c r="B23" s="345">
        <v>41100051</v>
      </c>
      <c r="C23" s="357" t="s">
        <v>2700</v>
      </c>
      <c r="D23" s="345" t="s">
        <v>26</v>
      </c>
      <c r="E23" s="356" t="s">
        <v>27</v>
      </c>
      <c r="F23" s="73">
        <v>625740013</v>
      </c>
      <c r="G23" s="350"/>
      <c r="H23" s="351" t="s">
        <v>27</v>
      </c>
      <c r="I23" s="352" t="s">
        <v>28</v>
      </c>
      <c r="J23" s="356">
        <v>327</v>
      </c>
      <c r="K23" s="330"/>
      <c r="L23" s="351">
        <f t="shared" si="0"/>
        <v>0</v>
      </c>
      <c r="M23" s="339"/>
      <c r="N23" s="339"/>
      <c r="O23" s="353"/>
      <c r="P23" s="340"/>
      <c r="Q23" s="130">
        <v>0</v>
      </c>
      <c r="R23" s="130">
        <v>0</v>
      </c>
      <c r="S23" s="130">
        <v>0</v>
      </c>
      <c r="T23" s="130">
        <v>0</v>
      </c>
      <c r="U23" s="130">
        <v>0</v>
      </c>
    </row>
    <row r="24" spans="1:21" ht="36">
      <c r="A24" s="346">
        <v>13</v>
      </c>
      <c r="B24" s="345">
        <v>41100056</v>
      </c>
      <c r="C24" s="357" t="s">
        <v>2701</v>
      </c>
      <c r="D24" s="345" t="s">
        <v>26</v>
      </c>
      <c r="E24" s="356" t="s">
        <v>27</v>
      </c>
      <c r="F24" s="73">
        <v>625740013</v>
      </c>
      <c r="G24" s="350"/>
      <c r="H24" s="351" t="s">
        <v>27</v>
      </c>
      <c r="I24" s="352" t="s">
        <v>28</v>
      </c>
      <c r="J24" s="356">
        <v>206</v>
      </c>
      <c r="K24" s="330"/>
      <c r="L24" s="351">
        <f t="shared" si="0"/>
        <v>0</v>
      </c>
      <c r="M24" s="339"/>
      <c r="N24" s="339"/>
      <c r="O24" s="353"/>
      <c r="P24" s="340"/>
      <c r="Q24" s="130">
        <v>0</v>
      </c>
      <c r="R24" s="130">
        <v>0</v>
      </c>
      <c r="S24" s="130">
        <v>0</v>
      </c>
      <c r="T24" s="130">
        <v>0</v>
      </c>
      <c r="U24" s="130">
        <v>0</v>
      </c>
    </row>
    <row r="25" spans="1:21" ht="36">
      <c r="A25" s="346">
        <v>14</v>
      </c>
      <c r="B25" s="345">
        <v>41100061</v>
      </c>
      <c r="C25" s="357" t="s">
        <v>2702</v>
      </c>
      <c r="D25" s="345" t="s">
        <v>26</v>
      </c>
      <c r="E25" s="356"/>
      <c r="F25" s="73">
        <v>625740013</v>
      </c>
      <c r="G25" s="350"/>
      <c r="H25" s="351" t="s">
        <v>27</v>
      </c>
      <c r="I25" s="352" t="s">
        <v>28</v>
      </c>
      <c r="J25" s="356">
        <v>64</v>
      </c>
      <c r="K25" s="330"/>
      <c r="L25" s="351">
        <f t="shared" si="0"/>
        <v>0</v>
      </c>
      <c r="M25" s="339"/>
      <c r="N25" s="339"/>
      <c r="O25" s="353"/>
      <c r="P25" s="340"/>
      <c r="Q25" s="130">
        <v>0</v>
      </c>
      <c r="R25" s="130">
        <v>0</v>
      </c>
      <c r="S25" s="130">
        <v>0</v>
      </c>
      <c r="T25" s="130">
        <v>0</v>
      </c>
      <c r="U25" s="130">
        <v>0</v>
      </c>
    </row>
    <row r="26" spans="1:21" ht="36">
      <c r="A26" s="346">
        <v>15</v>
      </c>
      <c r="B26" s="345">
        <v>41100063</v>
      </c>
      <c r="C26" s="357" t="s">
        <v>2703</v>
      </c>
      <c r="D26" s="345" t="s">
        <v>26</v>
      </c>
      <c r="E26" s="356" t="s">
        <v>27</v>
      </c>
      <c r="F26" s="73">
        <v>625740013</v>
      </c>
      <c r="G26" s="350"/>
      <c r="H26" s="351" t="s">
        <v>27</v>
      </c>
      <c r="I26" s="352" t="s">
        <v>28</v>
      </c>
      <c r="J26" s="356">
        <v>229</v>
      </c>
      <c r="K26" s="330"/>
      <c r="L26" s="351">
        <f t="shared" si="0"/>
        <v>0</v>
      </c>
      <c r="M26" s="339"/>
      <c r="N26" s="339"/>
      <c r="O26" s="353"/>
      <c r="P26" s="340"/>
      <c r="Q26" s="130">
        <v>0</v>
      </c>
      <c r="R26" s="130">
        <v>0</v>
      </c>
      <c r="S26" s="130">
        <v>0</v>
      </c>
      <c r="T26" s="130">
        <v>0</v>
      </c>
      <c r="U26" s="130">
        <v>0</v>
      </c>
    </row>
    <row r="27" spans="1:21" ht="24">
      <c r="A27" s="346">
        <v>16</v>
      </c>
      <c r="B27" s="345">
        <v>41100066</v>
      </c>
      <c r="C27" s="357" t="s">
        <v>2704</v>
      </c>
      <c r="D27" s="345" t="s">
        <v>26</v>
      </c>
      <c r="E27" s="356" t="s">
        <v>27</v>
      </c>
      <c r="F27" s="73">
        <v>625740013</v>
      </c>
      <c r="G27" s="350"/>
      <c r="H27" s="351" t="s">
        <v>27</v>
      </c>
      <c r="I27" s="352" t="s">
        <v>28</v>
      </c>
      <c r="J27" s="356">
        <v>33</v>
      </c>
      <c r="K27" s="330"/>
      <c r="L27" s="351">
        <f t="shared" si="0"/>
        <v>0</v>
      </c>
      <c r="M27" s="339"/>
      <c r="N27" s="339"/>
      <c r="O27" s="353"/>
      <c r="P27" s="340"/>
      <c r="Q27" s="130">
        <v>0</v>
      </c>
      <c r="R27" s="130">
        <v>0</v>
      </c>
      <c r="S27" s="130">
        <v>0</v>
      </c>
      <c r="T27" s="130">
        <v>0</v>
      </c>
      <c r="U27" s="130">
        <v>0</v>
      </c>
    </row>
    <row r="28" spans="1:21" ht="24">
      <c r="A28" s="346">
        <v>17</v>
      </c>
      <c r="B28" s="345">
        <v>41100071</v>
      </c>
      <c r="C28" s="357" t="s">
        <v>2705</v>
      </c>
      <c r="D28" s="345" t="s">
        <v>26</v>
      </c>
      <c r="E28" s="356" t="s">
        <v>27</v>
      </c>
      <c r="F28" s="73">
        <v>625740013</v>
      </c>
      <c r="G28" s="350"/>
      <c r="H28" s="351" t="s">
        <v>27</v>
      </c>
      <c r="I28" s="352" t="s">
        <v>28</v>
      </c>
      <c r="J28" s="356">
        <v>30</v>
      </c>
      <c r="K28" s="330"/>
      <c r="L28" s="351">
        <f t="shared" si="0"/>
        <v>0</v>
      </c>
      <c r="M28" s="339"/>
      <c r="N28" s="339"/>
      <c r="O28" s="353"/>
      <c r="P28" s="340"/>
      <c r="Q28" s="130">
        <v>0</v>
      </c>
      <c r="R28" s="130">
        <v>0</v>
      </c>
      <c r="S28" s="130">
        <v>0</v>
      </c>
      <c r="T28" s="130">
        <v>0</v>
      </c>
      <c r="U28" s="130">
        <v>0</v>
      </c>
    </row>
    <row r="29" spans="1:21">
      <c r="A29" s="346">
        <v>18</v>
      </c>
      <c r="B29" s="345">
        <v>41100076</v>
      </c>
      <c r="C29" s="357" t="s">
        <v>2706</v>
      </c>
      <c r="D29" s="345" t="s">
        <v>26</v>
      </c>
      <c r="E29" s="356" t="s">
        <v>27</v>
      </c>
      <c r="F29" s="73">
        <v>625740013</v>
      </c>
      <c r="G29" s="350"/>
      <c r="H29" s="351" t="s">
        <v>27</v>
      </c>
      <c r="I29" s="352" t="s">
        <v>28</v>
      </c>
      <c r="J29" s="356">
        <v>153</v>
      </c>
      <c r="K29" s="330"/>
      <c r="L29" s="351">
        <f t="shared" si="0"/>
        <v>0</v>
      </c>
      <c r="M29" s="339"/>
      <c r="N29" s="339"/>
      <c r="O29" s="353"/>
      <c r="P29" s="340"/>
      <c r="Q29" s="130">
        <v>0</v>
      </c>
      <c r="R29" s="130">
        <v>0</v>
      </c>
      <c r="S29" s="130">
        <v>0</v>
      </c>
      <c r="T29" s="130">
        <v>0</v>
      </c>
      <c r="U29" s="130">
        <v>0</v>
      </c>
    </row>
    <row r="30" spans="1:21" ht="24">
      <c r="A30" s="346">
        <v>19</v>
      </c>
      <c r="B30" s="345">
        <v>41100078</v>
      </c>
      <c r="C30" s="357" t="s">
        <v>2707</v>
      </c>
      <c r="D30" s="345" t="s">
        <v>26</v>
      </c>
      <c r="E30" s="356" t="s">
        <v>27</v>
      </c>
      <c r="F30" s="73">
        <v>625740013</v>
      </c>
      <c r="G30" s="350"/>
      <c r="H30" s="351" t="s">
        <v>27</v>
      </c>
      <c r="I30" s="352" t="s">
        <v>28</v>
      </c>
      <c r="J30" s="356">
        <v>139</v>
      </c>
      <c r="K30" s="330"/>
      <c r="L30" s="351">
        <f t="shared" si="0"/>
        <v>0</v>
      </c>
      <c r="M30" s="339"/>
      <c r="N30" s="339"/>
      <c r="O30" s="353"/>
      <c r="P30" s="340"/>
      <c r="Q30" s="130">
        <v>0</v>
      </c>
      <c r="R30" s="130">
        <v>0</v>
      </c>
      <c r="S30" s="130">
        <v>0</v>
      </c>
      <c r="T30" s="130">
        <v>0</v>
      </c>
      <c r="U30" s="130">
        <v>0</v>
      </c>
    </row>
    <row r="31" spans="1:21" ht="24">
      <c r="A31" s="346">
        <v>20</v>
      </c>
      <c r="B31" s="345">
        <v>41100079</v>
      </c>
      <c r="C31" s="357" t="s">
        <v>2708</v>
      </c>
      <c r="D31" s="345" t="s">
        <v>26</v>
      </c>
      <c r="E31" s="356" t="s">
        <v>27</v>
      </c>
      <c r="F31" s="73">
        <v>625740013</v>
      </c>
      <c r="G31" s="350"/>
      <c r="H31" s="351" t="s">
        <v>27</v>
      </c>
      <c r="I31" s="352" t="s">
        <v>28</v>
      </c>
      <c r="J31" s="356">
        <v>70</v>
      </c>
      <c r="K31" s="330"/>
      <c r="L31" s="351">
        <f t="shared" si="0"/>
        <v>0</v>
      </c>
      <c r="M31" s="339"/>
      <c r="N31" s="339"/>
      <c r="O31" s="353"/>
      <c r="P31" s="340"/>
      <c r="Q31" s="130">
        <v>0</v>
      </c>
      <c r="R31" s="130">
        <v>0</v>
      </c>
      <c r="S31" s="130">
        <v>0</v>
      </c>
      <c r="T31" s="130">
        <v>0</v>
      </c>
      <c r="U31" s="130">
        <v>0</v>
      </c>
    </row>
    <row r="32" spans="1:21" ht="24">
      <c r="A32" s="346">
        <v>21</v>
      </c>
      <c r="B32" s="345">
        <v>41100080</v>
      </c>
      <c r="C32" s="357" t="s">
        <v>2709</v>
      </c>
      <c r="D32" s="345" t="s">
        <v>26</v>
      </c>
      <c r="E32" s="356" t="s">
        <v>27</v>
      </c>
      <c r="F32" s="73">
        <v>625740013</v>
      </c>
      <c r="G32" s="350"/>
      <c r="H32" s="351" t="s">
        <v>27</v>
      </c>
      <c r="I32" s="352" t="s">
        <v>28</v>
      </c>
      <c r="J32" s="356">
        <v>68</v>
      </c>
      <c r="K32" s="330"/>
      <c r="L32" s="351">
        <f t="shared" si="0"/>
        <v>0</v>
      </c>
      <c r="M32" s="339"/>
      <c r="N32" s="339"/>
      <c r="O32" s="353"/>
      <c r="P32" s="340"/>
      <c r="Q32" s="130">
        <v>0</v>
      </c>
      <c r="R32" s="130">
        <v>0</v>
      </c>
      <c r="S32" s="130">
        <v>0</v>
      </c>
      <c r="T32" s="130">
        <v>0</v>
      </c>
      <c r="U32" s="130">
        <v>0</v>
      </c>
    </row>
    <row r="33" spans="1:21" ht="24">
      <c r="A33" s="346">
        <v>22</v>
      </c>
      <c r="B33" s="345">
        <v>41100081</v>
      </c>
      <c r="C33" s="357" t="s">
        <v>2710</v>
      </c>
      <c r="D33" s="345" t="s">
        <v>26</v>
      </c>
      <c r="E33" s="356" t="s">
        <v>27</v>
      </c>
      <c r="F33" s="73">
        <v>625740013</v>
      </c>
      <c r="G33" s="350"/>
      <c r="H33" s="351" t="s">
        <v>27</v>
      </c>
      <c r="I33" s="352" t="s">
        <v>28</v>
      </c>
      <c r="J33" s="356">
        <v>25</v>
      </c>
      <c r="K33" s="330"/>
      <c r="L33" s="351">
        <f t="shared" si="0"/>
        <v>0</v>
      </c>
      <c r="M33" s="339"/>
      <c r="N33" s="339"/>
      <c r="O33" s="353"/>
      <c r="P33" s="340"/>
      <c r="Q33" s="130">
        <v>0</v>
      </c>
      <c r="R33" s="130">
        <v>0</v>
      </c>
      <c r="S33" s="130">
        <v>0</v>
      </c>
      <c r="T33" s="130">
        <v>0</v>
      </c>
      <c r="U33" s="130">
        <v>0</v>
      </c>
    </row>
    <row r="34" spans="1:21" ht="24">
      <c r="A34" s="346">
        <v>23</v>
      </c>
      <c r="B34" s="345">
        <v>41100101</v>
      </c>
      <c r="C34" s="357" t="s">
        <v>2711</v>
      </c>
      <c r="D34" s="345" t="s">
        <v>26</v>
      </c>
      <c r="E34" s="356" t="s">
        <v>27</v>
      </c>
      <c r="F34" s="73">
        <v>625740013</v>
      </c>
      <c r="G34" s="350"/>
      <c r="H34" s="351" t="s">
        <v>27</v>
      </c>
      <c r="I34" s="352" t="s">
        <v>28</v>
      </c>
      <c r="J34" s="356">
        <v>61</v>
      </c>
      <c r="K34" s="330"/>
      <c r="L34" s="351">
        <f t="shared" si="0"/>
        <v>0</v>
      </c>
      <c r="M34" s="339"/>
      <c r="N34" s="339"/>
      <c r="O34" s="353"/>
      <c r="P34" s="340"/>
      <c r="Q34" s="130">
        <v>0</v>
      </c>
      <c r="R34" s="130">
        <v>0</v>
      </c>
      <c r="S34" s="130">
        <v>0</v>
      </c>
      <c r="T34" s="130">
        <v>0</v>
      </c>
      <c r="U34" s="130">
        <v>0</v>
      </c>
    </row>
    <row r="35" spans="1:21">
      <c r="A35" s="346">
        <v>24</v>
      </c>
      <c r="B35" s="345">
        <v>41100106</v>
      </c>
      <c r="C35" s="357" t="s">
        <v>2712</v>
      </c>
      <c r="D35" s="345" t="s">
        <v>26</v>
      </c>
      <c r="E35" s="356" t="s">
        <v>27</v>
      </c>
      <c r="F35" s="73">
        <v>625740013</v>
      </c>
      <c r="G35" s="350"/>
      <c r="H35" s="351" t="s">
        <v>27</v>
      </c>
      <c r="I35" s="352" t="s">
        <v>28</v>
      </c>
      <c r="J35" s="356">
        <v>215</v>
      </c>
      <c r="K35" s="330"/>
      <c r="L35" s="351">
        <f t="shared" si="0"/>
        <v>0</v>
      </c>
      <c r="M35" s="339"/>
      <c r="N35" s="339"/>
      <c r="O35" s="353"/>
      <c r="P35" s="340"/>
      <c r="Q35" s="130">
        <v>0</v>
      </c>
      <c r="R35" s="130">
        <v>0</v>
      </c>
      <c r="S35" s="130">
        <v>0</v>
      </c>
      <c r="T35" s="130">
        <v>0</v>
      </c>
      <c r="U35" s="130">
        <v>0</v>
      </c>
    </row>
    <row r="36" spans="1:21" ht="36">
      <c r="A36" s="346">
        <v>25</v>
      </c>
      <c r="B36" s="345">
        <v>41100111</v>
      </c>
      <c r="C36" s="357" t="s">
        <v>2713</v>
      </c>
      <c r="D36" s="345" t="s">
        <v>26</v>
      </c>
      <c r="E36" s="356" t="s">
        <v>27</v>
      </c>
      <c r="F36" s="73">
        <v>625740013</v>
      </c>
      <c r="G36" s="350"/>
      <c r="H36" s="351" t="s">
        <v>27</v>
      </c>
      <c r="I36" s="352" t="s">
        <v>28</v>
      </c>
      <c r="J36" s="356">
        <v>11</v>
      </c>
      <c r="K36" s="330"/>
      <c r="L36" s="351">
        <f t="shared" si="0"/>
        <v>0</v>
      </c>
      <c r="M36" s="339"/>
      <c r="N36" s="339"/>
      <c r="O36" s="353"/>
      <c r="P36" s="340"/>
      <c r="Q36" s="130">
        <v>0</v>
      </c>
      <c r="R36" s="130">
        <v>0</v>
      </c>
      <c r="S36" s="130">
        <v>0</v>
      </c>
      <c r="T36" s="130">
        <v>0</v>
      </c>
      <c r="U36" s="130">
        <v>0</v>
      </c>
    </row>
    <row r="37" spans="1:21" ht="36">
      <c r="A37" s="346">
        <v>26</v>
      </c>
      <c r="B37" s="345">
        <v>41100116</v>
      </c>
      <c r="C37" s="357" t="s">
        <v>2714</v>
      </c>
      <c r="D37" s="345" t="s">
        <v>26</v>
      </c>
      <c r="E37" s="356" t="s">
        <v>27</v>
      </c>
      <c r="F37" s="73">
        <v>625740013</v>
      </c>
      <c r="G37" s="350"/>
      <c r="H37" s="351" t="s">
        <v>27</v>
      </c>
      <c r="I37" s="352" t="s">
        <v>28</v>
      </c>
      <c r="J37" s="356">
        <v>29</v>
      </c>
      <c r="K37" s="330"/>
      <c r="L37" s="351">
        <f t="shared" si="0"/>
        <v>0</v>
      </c>
      <c r="M37" s="339"/>
      <c r="N37" s="339"/>
      <c r="O37" s="353"/>
      <c r="P37" s="340"/>
      <c r="Q37" s="130">
        <v>0</v>
      </c>
      <c r="R37" s="130">
        <v>0</v>
      </c>
      <c r="S37" s="130">
        <v>0</v>
      </c>
      <c r="T37" s="130">
        <v>0</v>
      </c>
      <c r="U37" s="130">
        <v>0</v>
      </c>
    </row>
    <row r="38" spans="1:21">
      <c r="A38" s="346">
        <v>27</v>
      </c>
      <c r="B38" s="345">
        <v>41100121</v>
      </c>
      <c r="C38" s="357" t="s">
        <v>2715</v>
      </c>
      <c r="D38" s="345" t="s">
        <v>26</v>
      </c>
      <c r="E38" s="356" t="s">
        <v>27</v>
      </c>
      <c r="F38" s="73">
        <v>625740013</v>
      </c>
      <c r="G38" s="350"/>
      <c r="H38" s="351" t="s">
        <v>27</v>
      </c>
      <c r="I38" s="352" t="s">
        <v>28</v>
      </c>
      <c r="J38" s="356">
        <v>152</v>
      </c>
      <c r="K38" s="330"/>
      <c r="L38" s="351">
        <f t="shared" si="0"/>
        <v>0</v>
      </c>
      <c r="M38" s="339"/>
      <c r="N38" s="339"/>
      <c r="O38" s="353"/>
      <c r="P38" s="340"/>
      <c r="Q38" s="130">
        <v>0</v>
      </c>
      <c r="R38" s="130">
        <v>0</v>
      </c>
      <c r="S38" s="130">
        <v>0</v>
      </c>
      <c r="T38" s="130">
        <v>0</v>
      </c>
      <c r="U38" s="130">
        <v>0</v>
      </c>
    </row>
    <row r="39" spans="1:21" ht="24">
      <c r="A39" s="346">
        <v>28</v>
      </c>
      <c r="B39" s="345">
        <v>41100281</v>
      </c>
      <c r="C39" s="357" t="s">
        <v>2716</v>
      </c>
      <c r="D39" s="345" t="s">
        <v>26</v>
      </c>
      <c r="E39" s="356" t="s">
        <v>27</v>
      </c>
      <c r="F39" s="73">
        <v>625740013</v>
      </c>
      <c r="G39" s="350"/>
      <c r="H39" s="351" t="s">
        <v>27</v>
      </c>
      <c r="I39" s="352" t="s">
        <v>28</v>
      </c>
      <c r="J39" s="356">
        <v>65</v>
      </c>
      <c r="K39" s="330"/>
      <c r="L39" s="351">
        <f t="shared" si="0"/>
        <v>0</v>
      </c>
      <c r="M39" s="339"/>
      <c r="N39" s="339"/>
      <c r="O39" s="353"/>
      <c r="P39" s="340"/>
      <c r="Q39" s="130">
        <v>0</v>
      </c>
      <c r="R39" s="130">
        <v>0</v>
      </c>
      <c r="S39" s="130">
        <v>0</v>
      </c>
      <c r="T39" s="130">
        <v>0</v>
      </c>
      <c r="U39" s="130">
        <v>0</v>
      </c>
    </row>
    <row r="40" spans="1:21" ht="24">
      <c r="A40" s="346">
        <v>29</v>
      </c>
      <c r="B40" s="345">
        <v>41100284</v>
      </c>
      <c r="C40" s="357" t="s">
        <v>2717</v>
      </c>
      <c r="D40" s="345" t="s">
        <v>26</v>
      </c>
      <c r="E40" s="356" t="s">
        <v>27</v>
      </c>
      <c r="F40" s="73">
        <v>625740013</v>
      </c>
      <c r="G40" s="350"/>
      <c r="H40" s="351" t="s">
        <v>27</v>
      </c>
      <c r="I40" s="352" t="s">
        <v>28</v>
      </c>
      <c r="J40" s="356">
        <v>61</v>
      </c>
      <c r="K40" s="330"/>
      <c r="L40" s="351">
        <f t="shared" si="0"/>
        <v>0</v>
      </c>
      <c r="M40" s="339"/>
      <c r="N40" s="339"/>
      <c r="O40" s="353"/>
      <c r="P40" s="340"/>
      <c r="Q40" s="130">
        <v>0</v>
      </c>
      <c r="R40" s="130">
        <v>0</v>
      </c>
      <c r="S40" s="130">
        <v>0</v>
      </c>
      <c r="T40" s="130">
        <v>0</v>
      </c>
      <c r="U40" s="130">
        <v>0</v>
      </c>
    </row>
    <row r="41" spans="1:21" ht="24">
      <c r="A41" s="346">
        <v>30</v>
      </c>
      <c r="B41" s="345">
        <v>41100131</v>
      </c>
      <c r="C41" s="357" t="s">
        <v>2718</v>
      </c>
      <c r="D41" s="345" t="s">
        <v>26</v>
      </c>
      <c r="E41" s="356" t="s">
        <v>27</v>
      </c>
      <c r="F41" s="73">
        <v>625740013</v>
      </c>
      <c r="G41" s="350"/>
      <c r="H41" s="351" t="s">
        <v>27</v>
      </c>
      <c r="I41" s="352" t="s">
        <v>28</v>
      </c>
      <c r="J41" s="356">
        <v>17</v>
      </c>
      <c r="K41" s="330"/>
      <c r="L41" s="351">
        <f t="shared" si="0"/>
        <v>0</v>
      </c>
      <c r="M41" s="339"/>
      <c r="N41" s="339"/>
      <c r="O41" s="353"/>
      <c r="P41" s="340"/>
      <c r="Q41" s="130">
        <v>0</v>
      </c>
      <c r="R41" s="130">
        <v>0</v>
      </c>
      <c r="S41" s="130">
        <v>0</v>
      </c>
      <c r="T41" s="130">
        <v>0</v>
      </c>
      <c r="U41" s="130">
        <v>0</v>
      </c>
    </row>
    <row r="42" spans="1:21" ht="24">
      <c r="A42" s="346">
        <v>31</v>
      </c>
      <c r="B42" s="345">
        <v>41100141</v>
      </c>
      <c r="C42" s="357" t="s">
        <v>2719</v>
      </c>
      <c r="D42" s="345" t="s">
        <v>26</v>
      </c>
      <c r="E42" s="356" t="s">
        <v>27</v>
      </c>
      <c r="F42" s="73">
        <v>625740013</v>
      </c>
      <c r="G42" s="350"/>
      <c r="H42" s="351" t="s">
        <v>28</v>
      </c>
      <c r="I42" s="352" t="s">
        <v>28</v>
      </c>
      <c r="J42" s="356">
        <v>702</v>
      </c>
      <c r="K42" s="330"/>
      <c r="L42" s="351">
        <f t="shared" si="0"/>
        <v>0</v>
      </c>
      <c r="M42" s="339"/>
      <c r="N42" s="339"/>
      <c r="O42" s="353"/>
      <c r="P42" s="340"/>
      <c r="Q42" s="130">
        <v>0</v>
      </c>
      <c r="R42" s="130">
        <v>0</v>
      </c>
      <c r="S42" s="130">
        <v>0</v>
      </c>
      <c r="T42" s="130">
        <v>0</v>
      </c>
      <c r="U42" s="130">
        <v>0</v>
      </c>
    </row>
    <row r="43" spans="1:21" ht="24">
      <c r="A43" s="346">
        <v>32</v>
      </c>
      <c r="B43" s="345">
        <v>41100143</v>
      </c>
      <c r="C43" s="357" t="s">
        <v>2720</v>
      </c>
      <c r="D43" s="345" t="s">
        <v>26</v>
      </c>
      <c r="E43" s="356" t="s">
        <v>27</v>
      </c>
      <c r="F43" s="73">
        <v>625740013</v>
      </c>
      <c r="G43" s="350"/>
      <c r="H43" s="351" t="s">
        <v>28</v>
      </c>
      <c r="I43" s="352" t="s">
        <v>28</v>
      </c>
      <c r="J43" s="356">
        <v>146</v>
      </c>
      <c r="K43" s="330"/>
      <c r="L43" s="351">
        <f t="shared" si="0"/>
        <v>0</v>
      </c>
      <c r="M43" s="339"/>
      <c r="N43" s="339"/>
      <c r="O43" s="353"/>
      <c r="P43" s="340"/>
      <c r="Q43" s="130">
        <v>0</v>
      </c>
      <c r="R43" s="130">
        <v>0</v>
      </c>
      <c r="S43" s="130">
        <v>0</v>
      </c>
      <c r="T43" s="130">
        <v>0</v>
      </c>
      <c r="U43" s="130">
        <v>0</v>
      </c>
    </row>
    <row r="44" spans="1:21" ht="48">
      <c r="A44" s="346">
        <v>33</v>
      </c>
      <c r="B44" s="345">
        <v>41100146</v>
      </c>
      <c r="C44" s="357" t="s">
        <v>2721</v>
      </c>
      <c r="D44" s="345" t="s">
        <v>26</v>
      </c>
      <c r="E44" s="356" t="s">
        <v>27</v>
      </c>
      <c r="F44" s="73">
        <v>625740013</v>
      </c>
      <c r="G44" s="350"/>
      <c r="H44" s="351" t="s">
        <v>27</v>
      </c>
      <c r="I44" s="352" t="s">
        <v>28</v>
      </c>
      <c r="J44" s="356">
        <v>40</v>
      </c>
      <c r="K44" s="330"/>
      <c r="L44" s="351">
        <f t="shared" si="0"/>
        <v>0</v>
      </c>
      <c r="M44" s="339"/>
      <c r="N44" s="339"/>
      <c r="O44" s="353"/>
      <c r="P44" s="340"/>
      <c r="Q44" s="130">
        <v>0</v>
      </c>
      <c r="R44" s="130">
        <v>0</v>
      </c>
      <c r="S44" s="130">
        <v>0</v>
      </c>
      <c r="T44" s="130">
        <v>0</v>
      </c>
      <c r="U44" s="130">
        <v>0</v>
      </c>
    </row>
    <row r="45" spans="1:21" ht="48">
      <c r="A45" s="346">
        <v>34</v>
      </c>
      <c r="B45" s="345">
        <v>41100151</v>
      </c>
      <c r="C45" s="357" t="s">
        <v>2722</v>
      </c>
      <c r="D45" s="345" t="s">
        <v>26</v>
      </c>
      <c r="E45" s="356" t="s">
        <v>27</v>
      </c>
      <c r="F45" s="73">
        <v>625740013</v>
      </c>
      <c r="G45" s="350"/>
      <c r="H45" s="351" t="s">
        <v>27</v>
      </c>
      <c r="I45" s="352" t="s">
        <v>28</v>
      </c>
      <c r="J45" s="356">
        <v>29</v>
      </c>
      <c r="K45" s="330"/>
      <c r="L45" s="351">
        <f t="shared" si="0"/>
        <v>0</v>
      </c>
      <c r="M45" s="339"/>
      <c r="N45" s="339"/>
      <c r="O45" s="353"/>
      <c r="P45" s="340"/>
      <c r="Q45" s="130">
        <v>0</v>
      </c>
      <c r="R45" s="130">
        <v>0</v>
      </c>
      <c r="S45" s="130">
        <v>0</v>
      </c>
      <c r="T45" s="130">
        <v>0</v>
      </c>
      <c r="U45" s="130">
        <v>0</v>
      </c>
    </row>
    <row r="46" spans="1:21" ht="48">
      <c r="A46" s="346">
        <v>35</v>
      </c>
      <c r="B46" s="345">
        <v>41100156</v>
      </c>
      <c r="C46" s="357" t="s">
        <v>2723</v>
      </c>
      <c r="D46" s="345" t="s">
        <v>26</v>
      </c>
      <c r="E46" s="356" t="s">
        <v>27</v>
      </c>
      <c r="F46" s="73">
        <v>625740013</v>
      </c>
      <c r="G46" s="350"/>
      <c r="H46" s="351" t="s">
        <v>27</v>
      </c>
      <c r="I46" s="352" t="s">
        <v>28</v>
      </c>
      <c r="J46" s="356">
        <v>16</v>
      </c>
      <c r="K46" s="330"/>
      <c r="L46" s="351">
        <f t="shared" si="0"/>
        <v>0</v>
      </c>
      <c r="M46" s="339"/>
      <c r="N46" s="339"/>
      <c r="O46" s="353"/>
      <c r="P46" s="340"/>
      <c r="Q46" s="130">
        <v>0</v>
      </c>
      <c r="R46" s="130">
        <v>0</v>
      </c>
      <c r="S46" s="130">
        <v>0</v>
      </c>
      <c r="T46" s="130">
        <v>0</v>
      </c>
      <c r="U46" s="130">
        <v>0</v>
      </c>
    </row>
    <row r="47" spans="1:21" ht="60">
      <c r="A47" s="346">
        <v>36</v>
      </c>
      <c r="B47" s="345">
        <v>41100161</v>
      </c>
      <c r="C47" s="357" t="s">
        <v>2724</v>
      </c>
      <c r="D47" s="345" t="s">
        <v>26</v>
      </c>
      <c r="E47" s="356" t="s">
        <v>27</v>
      </c>
      <c r="F47" s="73">
        <v>625740013</v>
      </c>
      <c r="G47" s="350"/>
      <c r="H47" s="351" t="s">
        <v>27</v>
      </c>
      <c r="I47" s="352" t="s">
        <v>28</v>
      </c>
      <c r="J47" s="356">
        <v>48</v>
      </c>
      <c r="K47" s="330"/>
      <c r="L47" s="351">
        <f t="shared" si="0"/>
        <v>0</v>
      </c>
      <c r="M47" s="339"/>
      <c r="N47" s="339"/>
      <c r="O47" s="353"/>
      <c r="P47" s="340"/>
      <c r="Q47" s="130">
        <v>0</v>
      </c>
      <c r="R47" s="130">
        <v>0</v>
      </c>
      <c r="S47" s="130">
        <v>0</v>
      </c>
      <c r="T47" s="130">
        <v>0</v>
      </c>
      <c r="U47" s="130">
        <v>0</v>
      </c>
    </row>
    <row r="48" spans="1:21" ht="60">
      <c r="A48" s="346">
        <v>37</v>
      </c>
      <c r="B48" s="345">
        <v>41100166</v>
      </c>
      <c r="C48" s="357" t="s">
        <v>2725</v>
      </c>
      <c r="D48" s="345" t="s">
        <v>26</v>
      </c>
      <c r="E48" s="356" t="s">
        <v>27</v>
      </c>
      <c r="F48" s="73">
        <v>625740013</v>
      </c>
      <c r="G48" s="350"/>
      <c r="H48" s="351" t="s">
        <v>27</v>
      </c>
      <c r="I48" s="352" t="s">
        <v>28</v>
      </c>
      <c r="J48" s="356">
        <v>21</v>
      </c>
      <c r="K48" s="330"/>
      <c r="L48" s="351">
        <f t="shared" si="0"/>
        <v>0</v>
      </c>
      <c r="M48" s="339"/>
      <c r="N48" s="339"/>
      <c r="O48" s="353"/>
      <c r="P48" s="340"/>
      <c r="Q48" s="130">
        <v>0</v>
      </c>
      <c r="R48" s="130">
        <v>0</v>
      </c>
      <c r="S48" s="130">
        <v>0</v>
      </c>
      <c r="T48" s="130">
        <v>0</v>
      </c>
      <c r="U48" s="130">
        <v>0</v>
      </c>
    </row>
    <row r="49" spans="1:21" ht="60">
      <c r="A49" s="346">
        <v>38</v>
      </c>
      <c r="B49" s="345">
        <v>41100171</v>
      </c>
      <c r="C49" s="357" t="s">
        <v>2726</v>
      </c>
      <c r="D49" s="345" t="s">
        <v>26</v>
      </c>
      <c r="E49" s="356" t="s">
        <v>27</v>
      </c>
      <c r="F49" s="73">
        <v>625740013</v>
      </c>
      <c r="G49" s="350"/>
      <c r="H49" s="351" t="s">
        <v>27</v>
      </c>
      <c r="I49" s="352" t="s">
        <v>28</v>
      </c>
      <c r="J49" s="356">
        <v>9</v>
      </c>
      <c r="K49" s="330"/>
      <c r="L49" s="351">
        <f t="shared" si="0"/>
        <v>0</v>
      </c>
      <c r="M49" s="339"/>
      <c r="N49" s="339"/>
      <c r="O49" s="353"/>
      <c r="P49" s="340"/>
      <c r="Q49" s="130">
        <v>0</v>
      </c>
      <c r="R49" s="130">
        <v>0</v>
      </c>
      <c r="S49" s="130">
        <v>0</v>
      </c>
      <c r="T49" s="130">
        <v>0</v>
      </c>
      <c r="U49" s="130">
        <v>0</v>
      </c>
    </row>
    <row r="50" spans="1:21" ht="24">
      <c r="A50" s="346">
        <v>39</v>
      </c>
      <c r="B50" s="345">
        <v>41100176</v>
      </c>
      <c r="C50" s="357" t="s">
        <v>2727</v>
      </c>
      <c r="D50" s="345" t="s">
        <v>26</v>
      </c>
      <c r="E50" s="356" t="s">
        <v>27</v>
      </c>
      <c r="F50" s="73">
        <v>625740013</v>
      </c>
      <c r="G50" s="350"/>
      <c r="H50" s="351" t="s">
        <v>27</v>
      </c>
      <c r="I50" s="352" t="s">
        <v>28</v>
      </c>
      <c r="J50" s="356">
        <v>76</v>
      </c>
      <c r="K50" s="330"/>
      <c r="L50" s="351">
        <f t="shared" si="0"/>
        <v>0</v>
      </c>
      <c r="M50" s="339"/>
      <c r="N50" s="339"/>
      <c r="O50" s="353"/>
      <c r="P50" s="340"/>
      <c r="Q50" s="130">
        <v>0</v>
      </c>
      <c r="R50" s="130">
        <v>0</v>
      </c>
      <c r="S50" s="130">
        <v>0</v>
      </c>
      <c r="T50" s="130">
        <v>0</v>
      </c>
      <c r="U50" s="130">
        <v>0</v>
      </c>
    </row>
    <row r="51" spans="1:21" ht="36">
      <c r="A51" s="346">
        <v>40</v>
      </c>
      <c r="B51" s="345">
        <v>41100183</v>
      </c>
      <c r="C51" s="357" t="s">
        <v>2728</v>
      </c>
      <c r="D51" s="345" t="s">
        <v>26</v>
      </c>
      <c r="E51" s="356" t="s">
        <v>27</v>
      </c>
      <c r="F51" s="73">
        <v>625740013</v>
      </c>
      <c r="G51" s="350"/>
      <c r="H51" s="351" t="s">
        <v>27</v>
      </c>
      <c r="I51" s="352" t="s">
        <v>28</v>
      </c>
      <c r="J51" s="356">
        <v>43</v>
      </c>
      <c r="K51" s="330"/>
      <c r="L51" s="351">
        <f t="shared" si="0"/>
        <v>0</v>
      </c>
      <c r="M51" s="339"/>
      <c r="N51" s="339"/>
      <c r="O51" s="353"/>
      <c r="P51" s="340"/>
      <c r="Q51" s="130">
        <v>0</v>
      </c>
      <c r="R51" s="130">
        <v>0</v>
      </c>
      <c r="S51" s="130">
        <v>0</v>
      </c>
      <c r="T51" s="130">
        <v>0</v>
      </c>
      <c r="U51" s="130">
        <v>0</v>
      </c>
    </row>
    <row r="52" spans="1:21" ht="24">
      <c r="A52" s="346">
        <v>41</v>
      </c>
      <c r="B52" s="345">
        <v>41100186</v>
      </c>
      <c r="C52" s="357" t="s">
        <v>2729</v>
      </c>
      <c r="D52" s="345" t="s">
        <v>26</v>
      </c>
      <c r="E52" s="356" t="s">
        <v>27</v>
      </c>
      <c r="F52" s="73">
        <v>625740013</v>
      </c>
      <c r="G52" s="350"/>
      <c r="H52" s="351" t="s">
        <v>27</v>
      </c>
      <c r="I52" s="352" t="s">
        <v>28</v>
      </c>
      <c r="J52" s="356">
        <v>46</v>
      </c>
      <c r="K52" s="330"/>
      <c r="L52" s="351">
        <f t="shared" si="0"/>
        <v>0</v>
      </c>
      <c r="M52" s="339"/>
      <c r="N52" s="339"/>
      <c r="O52" s="353"/>
      <c r="P52" s="340"/>
      <c r="Q52" s="130">
        <v>0</v>
      </c>
      <c r="R52" s="130">
        <v>0</v>
      </c>
      <c r="S52" s="130">
        <v>0</v>
      </c>
      <c r="T52" s="130">
        <v>0</v>
      </c>
      <c r="U52" s="130">
        <v>0</v>
      </c>
    </row>
    <row r="53" spans="1:21" ht="24">
      <c r="A53" s="346">
        <v>42</v>
      </c>
      <c r="B53" s="345">
        <v>41100188</v>
      </c>
      <c r="C53" s="357" t="s">
        <v>2730</v>
      </c>
      <c r="D53" s="345" t="s">
        <v>26</v>
      </c>
      <c r="E53" s="356" t="s">
        <v>27</v>
      </c>
      <c r="F53" s="73">
        <v>625740013</v>
      </c>
      <c r="G53" s="350"/>
      <c r="H53" s="351" t="s">
        <v>27</v>
      </c>
      <c r="I53" s="352" t="s">
        <v>28</v>
      </c>
      <c r="J53" s="356">
        <v>41</v>
      </c>
      <c r="K53" s="330"/>
      <c r="L53" s="351">
        <f t="shared" si="0"/>
        <v>0</v>
      </c>
      <c r="M53" s="339"/>
      <c r="N53" s="339"/>
      <c r="O53" s="353"/>
      <c r="P53" s="340"/>
      <c r="Q53" s="130">
        <v>0</v>
      </c>
      <c r="R53" s="130">
        <v>0</v>
      </c>
      <c r="S53" s="130">
        <v>0</v>
      </c>
      <c r="T53" s="130">
        <v>0</v>
      </c>
      <c r="U53" s="130">
        <v>0</v>
      </c>
    </row>
    <row r="54" spans="1:21" ht="24">
      <c r="A54" s="346">
        <v>43</v>
      </c>
      <c r="B54" s="345">
        <v>41100191</v>
      </c>
      <c r="C54" s="357" t="s">
        <v>2731</v>
      </c>
      <c r="D54" s="345" t="s">
        <v>108</v>
      </c>
      <c r="E54" s="356" t="s">
        <v>27</v>
      </c>
      <c r="F54" s="73">
        <v>625740013</v>
      </c>
      <c r="G54" s="350"/>
      <c r="H54" s="351" t="s">
        <v>28</v>
      </c>
      <c r="I54" s="352" t="s">
        <v>28</v>
      </c>
      <c r="J54" s="356">
        <v>434</v>
      </c>
      <c r="K54" s="330"/>
      <c r="L54" s="351">
        <f t="shared" si="0"/>
        <v>0</v>
      </c>
      <c r="M54" s="339"/>
      <c r="N54" s="339"/>
      <c r="O54" s="353"/>
      <c r="P54" s="340"/>
      <c r="Q54" s="130">
        <v>0</v>
      </c>
      <c r="R54" s="130">
        <v>0</v>
      </c>
      <c r="S54" s="130">
        <v>0</v>
      </c>
      <c r="T54" s="130">
        <v>0</v>
      </c>
      <c r="U54" s="130">
        <v>0</v>
      </c>
    </row>
    <row r="55" spans="1:21">
      <c r="A55" s="346">
        <v>44</v>
      </c>
      <c r="B55" s="345">
        <v>41100193</v>
      </c>
      <c r="C55" s="357" t="s">
        <v>2732</v>
      </c>
      <c r="D55" s="345" t="s">
        <v>108</v>
      </c>
      <c r="E55" s="356" t="s">
        <v>27</v>
      </c>
      <c r="F55" s="73">
        <v>625740013</v>
      </c>
      <c r="G55" s="350"/>
      <c r="H55" s="351" t="s">
        <v>28</v>
      </c>
      <c r="I55" s="352" t="s">
        <v>28</v>
      </c>
      <c r="J55" s="356">
        <v>58</v>
      </c>
      <c r="K55" s="330"/>
      <c r="L55" s="351">
        <f t="shared" si="0"/>
        <v>0</v>
      </c>
      <c r="M55" s="339"/>
      <c r="N55" s="339"/>
      <c r="O55" s="353"/>
      <c r="P55" s="340"/>
      <c r="Q55" s="130">
        <v>0</v>
      </c>
      <c r="R55" s="130">
        <v>0</v>
      </c>
      <c r="S55" s="130">
        <v>0</v>
      </c>
      <c r="T55" s="130">
        <v>0</v>
      </c>
      <c r="U55" s="130">
        <v>0</v>
      </c>
    </row>
    <row r="56" spans="1:21" ht="108">
      <c r="A56" s="346">
        <v>45</v>
      </c>
      <c r="B56" s="345">
        <v>41100262</v>
      </c>
      <c r="C56" s="357" t="s">
        <v>2733</v>
      </c>
      <c r="D56" s="345" t="s">
        <v>26</v>
      </c>
      <c r="E56" s="356" t="s">
        <v>27</v>
      </c>
      <c r="F56" s="73">
        <v>3529010911</v>
      </c>
      <c r="G56" s="350"/>
      <c r="H56" s="351" t="s">
        <v>27</v>
      </c>
      <c r="I56" s="352" t="s">
        <v>28</v>
      </c>
      <c r="J56" s="356">
        <v>15</v>
      </c>
      <c r="K56" s="330"/>
      <c r="L56" s="351">
        <f t="shared" si="0"/>
        <v>0</v>
      </c>
      <c r="M56" s="339"/>
      <c r="N56" s="339"/>
      <c r="O56" s="353"/>
      <c r="P56" s="340"/>
      <c r="Q56" s="130">
        <v>0</v>
      </c>
      <c r="R56" s="130">
        <v>0</v>
      </c>
      <c r="S56" s="130">
        <v>0</v>
      </c>
      <c r="T56" s="130">
        <v>0</v>
      </c>
      <c r="U56" s="130">
        <v>0</v>
      </c>
    </row>
    <row r="57" spans="1:21" ht="120">
      <c r="A57" s="346">
        <v>46</v>
      </c>
      <c r="B57" s="345">
        <v>41100264</v>
      </c>
      <c r="C57" s="357" t="s">
        <v>2734</v>
      </c>
      <c r="D57" s="345" t="s">
        <v>26</v>
      </c>
      <c r="E57" s="356" t="s">
        <v>27</v>
      </c>
      <c r="F57" s="73">
        <v>3529010911</v>
      </c>
      <c r="G57" s="350"/>
      <c r="H57" s="351" t="s">
        <v>27</v>
      </c>
      <c r="I57" s="352" t="s">
        <v>28</v>
      </c>
      <c r="J57" s="356">
        <v>38</v>
      </c>
      <c r="K57" s="330"/>
      <c r="L57" s="351">
        <f t="shared" si="0"/>
        <v>0</v>
      </c>
      <c r="M57" s="339"/>
      <c r="N57" s="339"/>
      <c r="O57" s="353"/>
      <c r="P57" s="340"/>
      <c r="Q57" s="130">
        <v>0</v>
      </c>
      <c r="R57" s="130">
        <v>0</v>
      </c>
      <c r="S57" s="130">
        <v>0</v>
      </c>
      <c r="T57" s="130">
        <v>0</v>
      </c>
      <c r="U57" s="130">
        <v>0</v>
      </c>
    </row>
    <row r="58" spans="1:21" ht="108">
      <c r="A58" s="346">
        <v>47</v>
      </c>
      <c r="B58" s="345">
        <v>41100267</v>
      </c>
      <c r="C58" s="357" t="s">
        <v>2735</v>
      </c>
      <c r="D58" s="345" t="s">
        <v>26</v>
      </c>
      <c r="E58" s="356" t="s">
        <v>27</v>
      </c>
      <c r="F58" s="73">
        <v>3529010911</v>
      </c>
      <c r="G58" s="350"/>
      <c r="H58" s="351" t="s">
        <v>27</v>
      </c>
      <c r="I58" s="352" t="s">
        <v>28</v>
      </c>
      <c r="J58" s="356">
        <v>40</v>
      </c>
      <c r="K58" s="330"/>
      <c r="L58" s="351">
        <f t="shared" si="0"/>
        <v>0</v>
      </c>
      <c r="M58" s="339"/>
      <c r="N58" s="339"/>
      <c r="O58" s="353"/>
      <c r="P58" s="340"/>
      <c r="Q58" s="130">
        <v>0</v>
      </c>
      <c r="R58" s="130">
        <v>0</v>
      </c>
      <c r="S58" s="130">
        <v>0</v>
      </c>
      <c r="T58" s="130">
        <v>0</v>
      </c>
      <c r="U58" s="130">
        <v>0</v>
      </c>
    </row>
    <row r="59" spans="1:21" ht="96">
      <c r="A59" s="346">
        <v>48</v>
      </c>
      <c r="B59" s="345">
        <v>41100270</v>
      </c>
      <c r="C59" s="357" t="s">
        <v>2736</v>
      </c>
      <c r="D59" s="345" t="s">
        <v>26</v>
      </c>
      <c r="E59" s="356" t="s">
        <v>27</v>
      </c>
      <c r="F59" s="73">
        <v>3529010911</v>
      </c>
      <c r="G59" s="350"/>
      <c r="H59" s="351" t="s">
        <v>27</v>
      </c>
      <c r="I59" s="352" t="s">
        <v>28</v>
      </c>
      <c r="J59" s="356">
        <v>14</v>
      </c>
      <c r="K59" s="330"/>
      <c r="L59" s="351">
        <f t="shared" si="0"/>
        <v>0</v>
      </c>
      <c r="M59" s="339"/>
      <c r="N59" s="339"/>
      <c r="O59" s="353"/>
      <c r="P59" s="340"/>
      <c r="Q59" s="130">
        <v>0</v>
      </c>
      <c r="R59" s="130">
        <v>0</v>
      </c>
      <c r="S59" s="130">
        <v>0</v>
      </c>
      <c r="T59" s="130">
        <v>0</v>
      </c>
      <c r="U59" s="130">
        <v>0</v>
      </c>
    </row>
    <row r="60" spans="1:21" ht="144">
      <c r="A60" s="346">
        <v>49</v>
      </c>
      <c r="B60" s="345">
        <v>41100273</v>
      </c>
      <c r="C60" s="357" t="s">
        <v>2737</v>
      </c>
      <c r="D60" s="345" t="s">
        <v>26</v>
      </c>
      <c r="E60" s="356" t="s">
        <v>27</v>
      </c>
      <c r="F60" s="73">
        <v>3529010911</v>
      </c>
      <c r="G60" s="350"/>
      <c r="H60" s="351" t="s">
        <v>27</v>
      </c>
      <c r="I60" s="352" t="s">
        <v>28</v>
      </c>
      <c r="J60" s="356">
        <v>15</v>
      </c>
      <c r="K60" s="330"/>
      <c r="L60" s="351">
        <f t="shared" si="0"/>
        <v>0</v>
      </c>
      <c r="M60" s="339"/>
      <c r="N60" s="339"/>
      <c r="O60" s="353"/>
      <c r="P60" s="340"/>
      <c r="Q60" s="130">
        <v>0</v>
      </c>
      <c r="R60" s="130">
        <v>0</v>
      </c>
      <c r="S60" s="130">
        <v>0</v>
      </c>
      <c r="T60" s="130">
        <v>0</v>
      </c>
      <c r="U60" s="130">
        <v>0</v>
      </c>
    </row>
    <row r="61" spans="1:21" ht="132">
      <c r="A61" s="346">
        <v>50</v>
      </c>
      <c r="B61" s="345">
        <v>41100277</v>
      </c>
      <c r="C61" s="357" t="s">
        <v>2738</v>
      </c>
      <c r="D61" s="345" t="s">
        <v>26</v>
      </c>
      <c r="E61" s="356" t="s">
        <v>27</v>
      </c>
      <c r="F61" s="73">
        <v>3529010911</v>
      </c>
      <c r="G61" s="350"/>
      <c r="H61" s="351" t="s">
        <v>27</v>
      </c>
      <c r="I61" s="352" t="s">
        <v>28</v>
      </c>
      <c r="J61" s="356">
        <v>18</v>
      </c>
      <c r="K61" s="330"/>
      <c r="L61" s="351">
        <f t="shared" si="0"/>
        <v>0</v>
      </c>
      <c r="M61" s="339"/>
      <c r="N61" s="339"/>
      <c r="O61" s="353"/>
      <c r="P61" s="340"/>
      <c r="Q61" s="130">
        <v>0</v>
      </c>
      <c r="R61" s="130">
        <v>0</v>
      </c>
      <c r="S61" s="130">
        <v>0</v>
      </c>
      <c r="T61" s="130">
        <v>0</v>
      </c>
      <c r="U61" s="130">
        <v>0</v>
      </c>
    </row>
    <row r="62" spans="1:21" ht="132">
      <c r="A62" s="346">
        <v>51</v>
      </c>
      <c r="B62" s="345">
        <v>41100279</v>
      </c>
      <c r="C62" s="357" t="s">
        <v>2739</v>
      </c>
      <c r="D62" s="345" t="s">
        <v>26</v>
      </c>
      <c r="E62" s="356" t="s">
        <v>27</v>
      </c>
      <c r="F62" s="73">
        <v>3529010911</v>
      </c>
      <c r="G62" s="350"/>
      <c r="H62" s="351" t="s">
        <v>27</v>
      </c>
      <c r="I62" s="352" t="s">
        <v>28</v>
      </c>
      <c r="J62" s="356">
        <v>18</v>
      </c>
      <c r="K62" s="330"/>
      <c r="L62" s="351">
        <f t="shared" si="0"/>
        <v>0</v>
      </c>
      <c r="M62" s="339"/>
      <c r="N62" s="339"/>
      <c r="O62" s="353"/>
      <c r="P62" s="340"/>
      <c r="Q62" s="130">
        <v>0</v>
      </c>
      <c r="R62" s="130">
        <v>0</v>
      </c>
      <c r="S62" s="130">
        <v>0</v>
      </c>
      <c r="T62" s="130">
        <v>0</v>
      </c>
      <c r="U62" s="130">
        <v>0</v>
      </c>
    </row>
    <row r="63" spans="1:21" ht="132">
      <c r="A63" s="346">
        <v>52</v>
      </c>
      <c r="B63" s="345">
        <v>41100282</v>
      </c>
      <c r="C63" s="357" t="s">
        <v>2740</v>
      </c>
      <c r="D63" s="345" t="s">
        <v>26</v>
      </c>
      <c r="E63" s="356" t="s">
        <v>27</v>
      </c>
      <c r="F63" s="73">
        <v>3529010911</v>
      </c>
      <c r="G63" s="350"/>
      <c r="H63" s="351" t="s">
        <v>27</v>
      </c>
      <c r="I63" s="352" t="s">
        <v>28</v>
      </c>
      <c r="J63" s="356">
        <v>12</v>
      </c>
      <c r="K63" s="330"/>
      <c r="L63" s="351">
        <f t="shared" si="0"/>
        <v>0</v>
      </c>
      <c r="M63" s="339"/>
      <c r="N63" s="339"/>
      <c r="O63" s="353"/>
      <c r="P63" s="340"/>
      <c r="Q63" s="130">
        <v>0</v>
      </c>
      <c r="R63" s="130">
        <v>0</v>
      </c>
      <c r="S63" s="130">
        <v>0</v>
      </c>
      <c r="T63" s="130">
        <v>0</v>
      </c>
      <c r="U63" s="130">
        <v>0</v>
      </c>
    </row>
    <row r="64" spans="1:21" ht="132">
      <c r="A64" s="346">
        <v>53</v>
      </c>
      <c r="B64" s="345">
        <v>41100285</v>
      </c>
      <c r="C64" s="357" t="s">
        <v>2741</v>
      </c>
      <c r="D64" s="345" t="s">
        <v>26</v>
      </c>
      <c r="E64" s="356" t="s">
        <v>27</v>
      </c>
      <c r="F64" s="73">
        <v>3529010911</v>
      </c>
      <c r="G64" s="350"/>
      <c r="H64" s="351" t="s">
        <v>27</v>
      </c>
      <c r="I64" s="352" t="s">
        <v>28</v>
      </c>
      <c r="J64" s="356">
        <v>12</v>
      </c>
      <c r="K64" s="330"/>
      <c r="L64" s="351">
        <f t="shared" si="0"/>
        <v>0</v>
      </c>
      <c r="M64" s="339"/>
      <c r="N64" s="339"/>
      <c r="O64" s="353"/>
      <c r="P64" s="340"/>
      <c r="Q64" s="130">
        <v>0</v>
      </c>
      <c r="R64" s="130">
        <v>0</v>
      </c>
      <c r="S64" s="130">
        <v>0</v>
      </c>
      <c r="T64" s="130">
        <v>0</v>
      </c>
      <c r="U64" s="130">
        <v>0</v>
      </c>
    </row>
    <row r="65" spans="1:21" ht="132">
      <c r="A65" s="346">
        <v>54</v>
      </c>
      <c r="B65" s="345">
        <v>41100288</v>
      </c>
      <c r="C65" s="357" t="s">
        <v>2742</v>
      </c>
      <c r="D65" s="345" t="s">
        <v>26</v>
      </c>
      <c r="E65" s="356" t="s">
        <v>27</v>
      </c>
      <c r="F65" s="73">
        <v>3529010911</v>
      </c>
      <c r="G65" s="350"/>
      <c r="H65" s="351" t="s">
        <v>27</v>
      </c>
      <c r="I65" s="352" t="s">
        <v>28</v>
      </c>
      <c r="J65" s="356">
        <v>12</v>
      </c>
      <c r="K65" s="330"/>
      <c r="L65" s="351">
        <f t="shared" si="0"/>
        <v>0</v>
      </c>
      <c r="M65" s="339"/>
      <c r="N65" s="339"/>
      <c r="O65" s="353"/>
      <c r="P65" s="340"/>
      <c r="Q65" s="130">
        <v>0</v>
      </c>
      <c r="R65" s="130">
        <v>0</v>
      </c>
      <c r="S65" s="130">
        <v>0</v>
      </c>
      <c r="T65" s="130">
        <v>0</v>
      </c>
      <c r="U65" s="130">
        <v>0</v>
      </c>
    </row>
    <row r="66" spans="1:21" ht="120">
      <c r="A66" s="346">
        <v>55</v>
      </c>
      <c r="B66" s="345">
        <v>41100291</v>
      </c>
      <c r="C66" s="357" t="s">
        <v>2743</v>
      </c>
      <c r="D66" s="345" t="s">
        <v>26</v>
      </c>
      <c r="E66" s="356" t="s">
        <v>27</v>
      </c>
      <c r="F66" s="73">
        <v>3529010911</v>
      </c>
      <c r="G66" s="350"/>
      <c r="H66" s="351" t="s">
        <v>27</v>
      </c>
      <c r="I66" s="352" t="s">
        <v>28</v>
      </c>
      <c r="J66" s="356">
        <v>12</v>
      </c>
      <c r="K66" s="330"/>
      <c r="L66" s="351">
        <f t="shared" si="0"/>
        <v>0</v>
      </c>
      <c r="M66" s="339"/>
      <c r="N66" s="339"/>
      <c r="O66" s="353"/>
      <c r="P66" s="340"/>
      <c r="Q66" s="130">
        <v>0</v>
      </c>
      <c r="R66" s="130">
        <v>0</v>
      </c>
      <c r="S66" s="130">
        <v>0</v>
      </c>
      <c r="T66" s="130">
        <v>0</v>
      </c>
      <c r="U66" s="130">
        <v>0</v>
      </c>
    </row>
    <row r="67" spans="1:21" ht="132">
      <c r="A67" s="346">
        <v>56</v>
      </c>
      <c r="B67" s="345">
        <v>41100294</v>
      </c>
      <c r="C67" s="357" t="s">
        <v>2744</v>
      </c>
      <c r="D67" s="345" t="s">
        <v>26</v>
      </c>
      <c r="E67" s="356" t="s">
        <v>27</v>
      </c>
      <c r="F67" s="73">
        <v>3529010911</v>
      </c>
      <c r="G67" s="350"/>
      <c r="H67" s="351" t="s">
        <v>27</v>
      </c>
      <c r="I67" s="352" t="s">
        <v>28</v>
      </c>
      <c r="J67" s="356">
        <v>12</v>
      </c>
      <c r="K67" s="330"/>
      <c r="L67" s="351">
        <f t="shared" si="0"/>
        <v>0</v>
      </c>
      <c r="M67" s="339"/>
      <c r="N67" s="339"/>
      <c r="O67" s="353"/>
      <c r="P67" s="340"/>
      <c r="Q67" s="130">
        <v>0</v>
      </c>
      <c r="R67" s="130">
        <v>0</v>
      </c>
      <c r="S67" s="130">
        <v>0</v>
      </c>
      <c r="T67" s="130">
        <v>0</v>
      </c>
      <c r="U67" s="130">
        <v>0</v>
      </c>
    </row>
    <row r="68" spans="1:21" ht="120">
      <c r="A68" s="346">
        <v>57</v>
      </c>
      <c r="B68" s="345">
        <v>41100297</v>
      </c>
      <c r="C68" s="357" t="s">
        <v>2745</v>
      </c>
      <c r="D68" s="345" t="s">
        <v>26</v>
      </c>
      <c r="E68" s="356" t="s">
        <v>27</v>
      </c>
      <c r="F68" s="73">
        <v>3529010911</v>
      </c>
      <c r="G68" s="350"/>
      <c r="H68" s="351" t="s">
        <v>27</v>
      </c>
      <c r="I68" s="352" t="s">
        <v>28</v>
      </c>
      <c r="J68" s="356">
        <v>12</v>
      </c>
      <c r="K68" s="330"/>
      <c r="L68" s="351">
        <f t="shared" si="0"/>
        <v>0</v>
      </c>
      <c r="M68" s="339"/>
      <c r="N68" s="339"/>
      <c r="O68" s="353"/>
      <c r="P68" s="340"/>
      <c r="Q68" s="130">
        <v>0</v>
      </c>
      <c r="R68" s="130">
        <v>0</v>
      </c>
      <c r="S68" s="130">
        <v>0</v>
      </c>
      <c r="T68" s="130">
        <v>0</v>
      </c>
      <c r="U68" s="130">
        <v>0</v>
      </c>
    </row>
    <row r="69" spans="1:21" ht="132">
      <c r="A69" s="346">
        <v>58</v>
      </c>
      <c r="B69" s="345">
        <v>41100300</v>
      </c>
      <c r="C69" s="357" t="s">
        <v>2746</v>
      </c>
      <c r="D69" s="345" t="s">
        <v>26</v>
      </c>
      <c r="E69" s="356" t="s">
        <v>27</v>
      </c>
      <c r="F69" s="73">
        <v>3529010911</v>
      </c>
      <c r="G69" s="350"/>
      <c r="H69" s="351" t="s">
        <v>27</v>
      </c>
      <c r="I69" s="352" t="s">
        <v>28</v>
      </c>
      <c r="J69" s="356">
        <v>12</v>
      </c>
      <c r="K69" s="330"/>
      <c r="L69" s="351">
        <f t="shared" si="0"/>
        <v>0</v>
      </c>
      <c r="M69" s="339"/>
      <c r="N69" s="339"/>
      <c r="O69" s="353"/>
      <c r="P69" s="340"/>
      <c r="Q69" s="130">
        <v>0</v>
      </c>
      <c r="R69" s="130">
        <v>0</v>
      </c>
      <c r="S69" s="130">
        <v>0</v>
      </c>
      <c r="T69" s="130">
        <v>0</v>
      </c>
      <c r="U69" s="130">
        <v>0</v>
      </c>
    </row>
    <row r="70" spans="1:21" ht="120">
      <c r="A70" s="346">
        <v>59</v>
      </c>
      <c r="B70" s="345">
        <v>41100303</v>
      </c>
      <c r="C70" s="357" t="s">
        <v>2747</v>
      </c>
      <c r="D70" s="345" t="s">
        <v>26</v>
      </c>
      <c r="E70" s="356" t="s">
        <v>27</v>
      </c>
      <c r="F70" s="73">
        <v>3529010911</v>
      </c>
      <c r="G70" s="350"/>
      <c r="H70" s="351" t="s">
        <v>27</v>
      </c>
      <c r="I70" s="352" t="s">
        <v>28</v>
      </c>
      <c r="J70" s="356">
        <v>19</v>
      </c>
      <c r="K70" s="330"/>
      <c r="L70" s="351">
        <f t="shared" si="0"/>
        <v>0</v>
      </c>
      <c r="M70" s="339"/>
      <c r="N70" s="339"/>
      <c r="O70" s="353"/>
      <c r="P70" s="340"/>
      <c r="Q70" s="130">
        <v>0</v>
      </c>
      <c r="R70" s="130">
        <v>0</v>
      </c>
      <c r="S70" s="130">
        <v>0</v>
      </c>
      <c r="T70" s="130">
        <v>0</v>
      </c>
      <c r="U70" s="130">
        <v>0</v>
      </c>
    </row>
    <row r="71" spans="1:21" ht="120">
      <c r="A71" s="346">
        <v>60</v>
      </c>
      <c r="B71" s="345">
        <v>41100306</v>
      </c>
      <c r="C71" s="357" t="s">
        <v>2748</v>
      </c>
      <c r="D71" s="345" t="s">
        <v>26</v>
      </c>
      <c r="E71" s="356" t="s">
        <v>27</v>
      </c>
      <c r="F71" s="73">
        <v>3529010911</v>
      </c>
      <c r="G71" s="350"/>
      <c r="H71" s="351" t="s">
        <v>27</v>
      </c>
      <c r="I71" s="352" t="s">
        <v>28</v>
      </c>
      <c r="J71" s="356">
        <v>12</v>
      </c>
      <c r="K71" s="330"/>
      <c r="L71" s="351">
        <f t="shared" si="0"/>
        <v>0</v>
      </c>
      <c r="M71" s="339"/>
      <c r="N71" s="339"/>
      <c r="O71" s="353"/>
      <c r="P71" s="340"/>
      <c r="Q71" s="130">
        <v>0</v>
      </c>
      <c r="R71" s="130">
        <v>0</v>
      </c>
      <c r="S71" s="130">
        <v>0</v>
      </c>
      <c r="T71" s="130">
        <v>0</v>
      </c>
      <c r="U71" s="130">
        <v>0</v>
      </c>
    </row>
    <row r="72" spans="1:21" ht="120">
      <c r="A72" s="346">
        <v>61</v>
      </c>
      <c r="B72" s="345">
        <v>41100309</v>
      </c>
      <c r="C72" s="357" t="s">
        <v>2749</v>
      </c>
      <c r="D72" s="345" t="s">
        <v>26</v>
      </c>
      <c r="E72" s="356" t="s">
        <v>27</v>
      </c>
      <c r="F72" s="73">
        <v>3529010911</v>
      </c>
      <c r="G72" s="350"/>
      <c r="H72" s="351" t="s">
        <v>27</v>
      </c>
      <c r="I72" s="352" t="s">
        <v>28</v>
      </c>
      <c r="J72" s="356">
        <v>12</v>
      </c>
      <c r="K72" s="330"/>
      <c r="L72" s="351">
        <f t="shared" si="0"/>
        <v>0</v>
      </c>
      <c r="M72" s="339"/>
      <c r="N72" s="339"/>
      <c r="O72" s="353"/>
      <c r="P72" s="340"/>
      <c r="Q72" s="130">
        <v>0</v>
      </c>
      <c r="R72" s="130">
        <v>0</v>
      </c>
      <c r="S72" s="130">
        <v>0</v>
      </c>
      <c r="T72" s="130">
        <v>0</v>
      </c>
      <c r="U72" s="130">
        <v>0</v>
      </c>
    </row>
    <row r="73" spans="1:21" ht="144">
      <c r="A73" s="346">
        <v>62</v>
      </c>
      <c r="B73" s="345">
        <v>41100221</v>
      </c>
      <c r="C73" s="357" t="s">
        <v>2750</v>
      </c>
      <c r="D73" s="345" t="s">
        <v>26</v>
      </c>
      <c r="E73" s="356" t="s">
        <v>27</v>
      </c>
      <c r="F73" s="73">
        <v>3529010911</v>
      </c>
      <c r="G73" s="350"/>
      <c r="H73" s="351" t="s">
        <v>27</v>
      </c>
      <c r="I73" s="352" t="s">
        <v>28</v>
      </c>
      <c r="J73" s="356">
        <v>12</v>
      </c>
      <c r="K73" s="330"/>
      <c r="L73" s="351">
        <f t="shared" si="0"/>
        <v>0</v>
      </c>
      <c r="M73" s="339"/>
      <c r="N73" s="339"/>
      <c r="O73" s="353"/>
      <c r="P73" s="340"/>
      <c r="Q73" s="130">
        <v>0</v>
      </c>
      <c r="R73" s="130">
        <v>0</v>
      </c>
      <c r="S73" s="130">
        <v>0</v>
      </c>
      <c r="T73" s="130">
        <v>0</v>
      </c>
      <c r="U73" s="130">
        <v>0</v>
      </c>
    </row>
    <row r="74" spans="1:21" ht="132">
      <c r="A74" s="346">
        <v>63</v>
      </c>
      <c r="B74" s="345">
        <v>41100312</v>
      </c>
      <c r="C74" s="357" t="s">
        <v>2751</v>
      </c>
      <c r="D74" s="345" t="s">
        <v>26</v>
      </c>
      <c r="E74" s="356" t="s">
        <v>27</v>
      </c>
      <c r="F74" s="73">
        <v>3529010911</v>
      </c>
      <c r="G74" s="350"/>
      <c r="H74" s="351" t="s">
        <v>27</v>
      </c>
      <c r="I74" s="352" t="s">
        <v>28</v>
      </c>
      <c r="J74" s="356">
        <v>12</v>
      </c>
      <c r="K74" s="330"/>
      <c r="L74" s="351">
        <f t="shared" si="0"/>
        <v>0</v>
      </c>
      <c r="M74" s="339"/>
      <c r="N74" s="339"/>
      <c r="O74" s="353"/>
      <c r="P74" s="340"/>
      <c r="Q74" s="130">
        <v>0</v>
      </c>
      <c r="R74" s="130">
        <v>0</v>
      </c>
      <c r="S74" s="130">
        <v>0</v>
      </c>
      <c r="T74" s="130">
        <v>0</v>
      </c>
      <c r="U74" s="130">
        <v>0</v>
      </c>
    </row>
    <row r="75" spans="1:21" ht="132">
      <c r="A75" s="346">
        <v>64</v>
      </c>
      <c r="B75" s="345">
        <v>41100315</v>
      </c>
      <c r="C75" s="357" t="s">
        <v>2752</v>
      </c>
      <c r="D75" s="345" t="s">
        <v>26</v>
      </c>
      <c r="E75" s="356" t="s">
        <v>27</v>
      </c>
      <c r="F75" s="73">
        <v>3529010911</v>
      </c>
      <c r="G75" s="350"/>
      <c r="H75" s="351" t="s">
        <v>27</v>
      </c>
      <c r="I75" s="352" t="s">
        <v>28</v>
      </c>
      <c r="J75" s="356">
        <v>36</v>
      </c>
      <c r="K75" s="330"/>
      <c r="L75" s="351">
        <f t="shared" si="0"/>
        <v>0</v>
      </c>
      <c r="M75" s="339"/>
      <c r="N75" s="339"/>
      <c r="O75" s="353"/>
      <c r="P75" s="340"/>
      <c r="Q75" s="130">
        <v>0</v>
      </c>
      <c r="R75" s="130">
        <v>0</v>
      </c>
      <c r="S75" s="130">
        <v>0</v>
      </c>
      <c r="T75" s="130">
        <v>0</v>
      </c>
      <c r="U75" s="130">
        <v>0</v>
      </c>
    </row>
    <row r="76" spans="1:21" ht="132">
      <c r="A76" s="346">
        <v>65</v>
      </c>
      <c r="B76" s="345">
        <v>41100318</v>
      </c>
      <c r="C76" s="357" t="s">
        <v>2753</v>
      </c>
      <c r="D76" s="345" t="s">
        <v>26</v>
      </c>
      <c r="E76" s="356" t="s">
        <v>27</v>
      </c>
      <c r="F76" s="73">
        <v>3529010911</v>
      </c>
      <c r="G76" s="350"/>
      <c r="H76" s="351" t="s">
        <v>27</v>
      </c>
      <c r="I76" s="352" t="s">
        <v>28</v>
      </c>
      <c r="J76" s="356">
        <v>12</v>
      </c>
      <c r="K76" s="330"/>
      <c r="L76" s="351">
        <f t="shared" si="0"/>
        <v>0</v>
      </c>
      <c r="M76" s="339"/>
      <c r="N76" s="339"/>
      <c r="O76" s="353"/>
      <c r="P76" s="340"/>
      <c r="Q76" s="130">
        <v>0</v>
      </c>
      <c r="R76" s="130">
        <v>0</v>
      </c>
      <c r="S76" s="130">
        <v>0</v>
      </c>
      <c r="T76" s="130">
        <v>0</v>
      </c>
      <c r="U76" s="130">
        <v>0</v>
      </c>
    </row>
    <row r="77" spans="1:21" ht="132">
      <c r="A77" s="346">
        <v>66</v>
      </c>
      <c r="B77" s="345">
        <v>41100321</v>
      </c>
      <c r="C77" s="357" t="s">
        <v>2754</v>
      </c>
      <c r="D77" s="345" t="s">
        <v>26</v>
      </c>
      <c r="E77" s="356" t="s">
        <v>27</v>
      </c>
      <c r="F77" s="73">
        <v>3529010911</v>
      </c>
      <c r="G77" s="350"/>
      <c r="H77" s="351" t="s">
        <v>27</v>
      </c>
      <c r="I77" s="352" t="s">
        <v>28</v>
      </c>
      <c r="J77" s="356">
        <v>12</v>
      </c>
      <c r="K77" s="330"/>
      <c r="L77" s="351">
        <f t="shared" ref="L77:L132" si="1">+K77*J77</f>
        <v>0</v>
      </c>
      <c r="M77" s="339"/>
      <c r="N77" s="339"/>
      <c r="O77" s="353"/>
      <c r="P77" s="340"/>
      <c r="Q77" s="130">
        <v>0</v>
      </c>
      <c r="R77" s="130">
        <v>0</v>
      </c>
      <c r="S77" s="130">
        <v>0</v>
      </c>
      <c r="T77" s="130">
        <v>0</v>
      </c>
      <c r="U77" s="130">
        <v>0</v>
      </c>
    </row>
    <row r="78" spans="1:21" ht="132">
      <c r="A78" s="346">
        <v>67</v>
      </c>
      <c r="B78" s="345">
        <v>41100324</v>
      </c>
      <c r="C78" s="357" t="s">
        <v>2755</v>
      </c>
      <c r="D78" s="345" t="s">
        <v>26</v>
      </c>
      <c r="E78" s="356" t="s">
        <v>27</v>
      </c>
      <c r="F78" s="73">
        <v>3529010911</v>
      </c>
      <c r="G78" s="350"/>
      <c r="H78" s="351" t="s">
        <v>27</v>
      </c>
      <c r="I78" s="352" t="s">
        <v>28</v>
      </c>
      <c r="J78" s="356">
        <v>12</v>
      </c>
      <c r="K78" s="330"/>
      <c r="L78" s="351">
        <f t="shared" si="1"/>
        <v>0</v>
      </c>
      <c r="M78" s="339"/>
      <c r="N78" s="339"/>
      <c r="O78" s="353"/>
      <c r="P78" s="340"/>
      <c r="Q78" s="130">
        <v>0</v>
      </c>
      <c r="R78" s="130">
        <v>0</v>
      </c>
      <c r="S78" s="130">
        <v>0</v>
      </c>
      <c r="T78" s="130">
        <v>0</v>
      </c>
      <c r="U78" s="130">
        <v>0</v>
      </c>
    </row>
    <row r="79" spans="1:21" ht="120">
      <c r="A79" s="346">
        <v>68</v>
      </c>
      <c r="B79" s="345">
        <v>41100327</v>
      </c>
      <c r="C79" s="357" t="s">
        <v>2756</v>
      </c>
      <c r="D79" s="345" t="s">
        <v>26</v>
      </c>
      <c r="E79" s="356" t="s">
        <v>27</v>
      </c>
      <c r="F79" s="73">
        <v>3529010911</v>
      </c>
      <c r="G79" s="350"/>
      <c r="H79" s="351" t="s">
        <v>27</v>
      </c>
      <c r="I79" s="352" t="s">
        <v>28</v>
      </c>
      <c r="J79" s="356">
        <v>12</v>
      </c>
      <c r="K79" s="330"/>
      <c r="L79" s="351">
        <f t="shared" si="1"/>
        <v>0</v>
      </c>
      <c r="M79" s="339"/>
      <c r="N79" s="339"/>
      <c r="O79" s="353"/>
      <c r="P79" s="340"/>
      <c r="Q79" s="130">
        <v>0</v>
      </c>
      <c r="R79" s="130">
        <v>0</v>
      </c>
      <c r="S79" s="130">
        <v>0</v>
      </c>
      <c r="T79" s="130">
        <v>0</v>
      </c>
      <c r="U79" s="130">
        <v>0</v>
      </c>
    </row>
    <row r="80" spans="1:21" ht="60">
      <c r="A80" s="346">
        <v>69</v>
      </c>
      <c r="B80" s="345">
        <v>41100231</v>
      </c>
      <c r="C80" s="357" t="s">
        <v>2757</v>
      </c>
      <c r="D80" s="345" t="s">
        <v>26</v>
      </c>
      <c r="E80" s="356" t="s">
        <v>27</v>
      </c>
      <c r="F80" s="73">
        <v>3529010911</v>
      </c>
      <c r="G80" s="350"/>
      <c r="H80" s="351" t="s">
        <v>27</v>
      </c>
      <c r="I80" s="352" t="s">
        <v>28</v>
      </c>
      <c r="J80" s="356">
        <v>13</v>
      </c>
      <c r="K80" s="330"/>
      <c r="L80" s="351">
        <f t="shared" si="1"/>
        <v>0</v>
      </c>
      <c r="M80" s="339"/>
      <c r="N80" s="339"/>
      <c r="O80" s="353"/>
      <c r="P80" s="340"/>
      <c r="Q80" s="130">
        <v>0</v>
      </c>
      <c r="R80" s="130">
        <v>0</v>
      </c>
      <c r="S80" s="130">
        <v>0</v>
      </c>
      <c r="T80" s="130">
        <v>0</v>
      </c>
      <c r="U80" s="130">
        <v>0</v>
      </c>
    </row>
    <row r="81" spans="1:21" ht="120">
      <c r="A81" s="346">
        <v>70</v>
      </c>
      <c r="B81" s="345">
        <v>41100330</v>
      </c>
      <c r="C81" s="357" t="s">
        <v>2758</v>
      </c>
      <c r="D81" s="345" t="s">
        <v>26</v>
      </c>
      <c r="E81" s="356" t="s">
        <v>27</v>
      </c>
      <c r="F81" s="73">
        <v>3529010911</v>
      </c>
      <c r="G81" s="350"/>
      <c r="H81" s="351" t="s">
        <v>27</v>
      </c>
      <c r="I81" s="352" t="s">
        <v>28</v>
      </c>
      <c r="J81" s="356">
        <v>12</v>
      </c>
      <c r="K81" s="330"/>
      <c r="L81" s="351">
        <f t="shared" si="1"/>
        <v>0</v>
      </c>
      <c r="M81" s="339"/>
      <c r="N81" s="339"/>
      <c r="O81" s="353"/>
      <c r="P81" s="340"/>
      <c r="Q81" s="130">
        <v>0</v>
      </c>
      <c r="R81" s="130">
        <v>0</v>
      </c>
      <c r="S81" s="130">
        <v>0</v>
      </c>
      <c r="T81" s="130">
        <v>0</v>
      </c>
      <c r="U81" s="130">
        <v>0</v>
      </c>
    </row>
    <row r="82" spans="1:21" ht="108">
      <c r="A82" s="346">
        <v>71</v>
      </c>
      <c r="B82" s="345">
        <v>41100333</v>
      </c>
      <c r="C82" s="357" t="s">
        <v>2759</v>
      </c>
      <c r="D82" s="345" t="s">
        <v>26</v>
      </c>
      <c r="E82" s="356" t="s">
        <v>27</v>
      </c>
      <c r="F82" s="73">
        <v>3529010911</v>
      </c>
      <c r="G82" s="350"/>
      <c r="H82" s="351" t="s">
        <v>27</v>
      </c>
      <c r="I82" s="352" t="s">
        <v>28</v>
      </c>
      <c r="J82" s="356">
        <v>18</v>
      </c>
      <c r="K82" s="330"/>
      <c r="L82" s="351">
        <f t="shared" si="1"/>
        <v>0</v>
      </c>
      <c r="M82" s="339"/>
      <c r="N82" s="339"/>
      <c r="O82" s="353"/>
      <c r="P82" s="340"/>
      <c r="Q82" s="130">
        <v>0</v>
      </c>
      <c r="R82" s="130">
        <v>0</v>
      </c>
      <c r="S82" s="130">
        <v>0</v>
      </c>
      <c r="T82" s="130">
        <v>0</v>
      </c>
      <c r="U82" s="130">
        <v>0</v>
      </c>
    </row>
    <row r="83" spans="1:21" ht="120">
      <c r="A83" s="346">
        <v>72</v>
      </c>
      <c r="B83" s="345">
        <v>41100336</v>
      </c>
      <c r="C83" s="357" t="s">
        <v>2760</v>
      </c>
      <c r="D83" s="345" t="s">
        <v>26</v>
      </c>
      <c r="E83" s="356" t="s">
        <v>27</v>
      </c>
      <c r="F83" s="73">
        <v>3529010911</v>
      </c>
      <c r="G83" s="350"/>
      <c r="H83" s="351" t="s">
        <v>27</v>
      </c>
      <c r="I83" s="352" t="s">
        <v>28</v>
      </c>
      <c r="J83" s="356">
        <v>13</v>
      </c>
      <c r="K83" s="330"/>
      <c r="L83" s="351">
        <f t="shared" si="1"/>
        <v>0</v>
      </c>
      <c r="M83" s="339"/>
      <c r="N83" s="339"/>
      <c r="O83" s="353"/>
      <c r="P83" s="340"/>
      <c r="Q83" s="130">
        <v>0</v>
      </c>
      <c r="R83" s="130">
        <v>0</v>
      </c>
      <c r="S83" s="130">
        <v>0</v>
      </c>
      <c r="T83" s="130">
        <v>0</v>
      </c>
      <c r="U83" s="130">
        <v>0</v>
      </c>
    </row>
    <row r="84" spans="1:21" ht="108">
      <c r="A84" s="346">
        <v>73</v>
      </c>
      <c r="B84" s="345">
        <v>41100339</v>
      </c>
      <c r="C84" s="357" t="s">
        <v>2761</v>
      </c>
      <c r="D84" s="345" t="s">
        <v>26</v>
      </c>
      <c r="E84" s="356" t="s">
        <v>27</v>
      </c>
      <c r="F84" s="73">
        <v>3529010911</v>
      </c>
      <c r="G84" s="350"/>
      <c r="H84" s="351" t="s">
        <v>27</v>
      </c>
      <c r="I84" s="352" t="s">
        <v>28</v>
      </c>
      <c r="J84" s="356">
        <v>24</v>
      </c>
      <c r="K84" s="330"/>
      <c r="L84" s="351">
        <f t="shared" si="1"/>
        <v>0</v>
      </c>
      <c r="M84" s="339"/>
      <c r="N84" s="339"/>
      <c r="O84" s="353"/>
      <c r="P84" s="340"/>
      <c r="Q84" s="130">
        <v>0</v>
      </c>
      <c r="R84" s="130">
        <v>0</v>
      </c>
      <c r="S84" s="130">
        <v>0</v>
      </c>
      <c r="T84" s="130">
        <v>0</v>
      </c>
      <c r="U84" s="130">
        <v>0</v>
      </c>
    </row>
    <row r="85" spans="1:21" ht="108">
      <c r="A85" s="346">
        <v>74</v>
      </c>
      <c r="B85" s="345">
        <v>41100342</v>
      </c>
      <c r="C85" s="357" t="s">
        <v>2762</v>
      </c>
      <c r="D85" s="345" t="s">
        <v>26</v>
      </c>
      <c r="E85" s="356" t="s">
        <v>27</v>
      </c>
      <c r="F85" s="73">
        <v>3529010911</v>
      </c>
      <c r="G85" s="350"/>
      <c r="H85" s="351" t="s">
        <v>27</v>
      </c>
      <c r="I85" s="352" t="s">
        <v>28</v>
      </c>
      <c r="J85" s="356">
        <v>13</v>
      </c>
      <c r="K85" s="330"/>
      <c r="L85" s="351">
        <f t="shared" si="1"/>
        <v>0</v>
      </c>
      <c r="M85" s="339"/>
      <c r="N85" s="339"/>
      <c r="O85" s="353"/>
      <c r="P85" s="340"/>
      <c r="Q85" s="130">
        <v>0</v>
      </c>
      <c r="R85" s="130">
        <v>0</v>
      </c>
      <c r="S85" s="130">
        <v>0</v>
      </c>
      <c r="T85" s="130">
        <v>0</v>
      </c>
      <c r="U85" s="130">
        <v>0</v>
      </c>
    </row>
    <row r="86" spans="1:21" ht="60">
      <c r="A86" s="346">
        <v>75</v>
      </c>
      <c r="B86" s="345">
        <v>41100206</v>
      </c>
      <c r="C86" s="357" t="s">
        <v>2763</v>
      </c>
      <c r="D86" s="345" t="s">
        <v>26</v>
      </c>
      <c r="E86" s="356" t="s">
        <v>27</v>
      </c>
      <c r="F86" s="73">
        <v>3529010911</v>
      </c>
      <c r="G86" s="350"/>
      <c r="H86" s="351" t="s">
        <v>27</v>
      </c>
      <c r="I86" s="352" t="s">
        <v>28</v>
      </c>
      <c r="J86" s="356">
        <v>48</v>
      </c>
      <c r="K86" s="330"/>
      <c r="L86" s="351">
        <f t="shared" si="1"/>
        <v>0</v>
      </c>
      <c r="M86" s="339"/>
      <c r="N86" s="339"/>
      <c r="O86" s="353"/>
      <c r="P86" s="340"/>
      <c r="Q86" s="130">
        <v>0</v>
      </c>
      <c r="R86" s="130">
        <v>0</v>
      </c>
      <c r="S86" s="130">
        <v>0</v>
      </c>
      <c r="T86" s="130">
        <v>0</v>
      </c>
      <c r="U86" s="130">
        <v>0</v>
      </c>
    </row>
    <row r="87" spans="1:21" ht="84">
      <c r="A87" s="346">
        <v>76</v>
      </c>
      <c r="B87" s="345">
        <v>41100345</v>
      </c>
      <c r="C87" s="357" t="s">
        <v>2764</v>
      </c>
      <c r="D87" s="345" t="s">
        <v>26</v>
      </c>
      <c r="E87" s="356" t="s">
        <v>27</v>
      </c>
      <c r="F87" s="73">
        <v>3529010911</v>
      </c>
      <c r="G87" s="350"/>
      <c r="H87" s="351" t="s">
        <v>27</v>
      </c>
      <c r="I87" s="352" t="s">
        <v>28</v>
      </c>
      <c r="J87" s="356">
        <v>15</v>
      </c>
      <c r="K87" s="330"/>
      <c r="L87" s="351">
        <f t="shared" si="1"/>
        <v>0</v>
      </c>
      <c r="M87" s="339"/>
      <c r="N87" s="339"/>
      <c r="O87" s="353"/>
      <c r="P87" s="340"/>
      <c r="Q87" s="130">
        <v>0</v>
      </c>
      <c r="R87" s="130">
        <v>0</v>
      </c>
      <c r="S87" s="130">
        <v>0</v>
      </c>
      <c r="T87" s="130">
        <v>0</v>
      </c>
      <c r="U87" s="130">
        <v>0</v>
      </c>
    </row>
    <row r="88" spans="1:21" ht="96">
      <c r="A88" s="346">
        <v>77</v>
      </c>
      <c r="B88" s="345">
        <v>41100348</v>
      </c>
      <c r="C88" s="357" t="s">
        <v>2765</v>
      </c>
      <c r="D88" s="345" t="s">
        <v>26</v>
      </c>
      <c r="E88" s="356" t="s">
        <v>27</v>
      </c>
      <c r="F88" s="73">
        <v>3529010911</v>
      </c>
      <c r="G88" s="350"/>
      <c r="H88" s="351" t="s">
        <v>27</v>
      </c>
      <c r="I88" s="352" t="s">
        <v>28</v>
      </c>
      <c r="J88" s="356">
        <v>44</v>
      </c>
      <c r="K88" s="330"/>
      <c r="L88" s="351">
        <f t="shared" si="1"/>
        <v>0</v>
      </c>
      <c r="M88" s="339"/>
      <c r="N88" s="339"/>
      <c r="O88" s="353"/>
      <c r="P88" s="340"/>
      <c r="Q88" s="130">
        <v>0</v>
      </c>
      <c r="R88" s="130">
        <v>0</v>
      </c>
      <c r="S88" s="130">
        <v>0</v>
      </c>
      <c r="T88" s="130">
        <v>0</v>
      </c>
      <c r="U88" s="130">
        <v>0</v>
      </c>
    </row>
    <row r="89" spans="1:21" ht="84">
      <c r="A89" s="346">
        <v>78</v>
      </c>
      <c r="B89" s="345">
        <v>41100351</v>
      </c>
      <c r="C89" s="357" t="s">
        <v>2766</v>
      </c>
      <c r="D89" s="345" t="s">
        <v>26</v>
      </c>
      <c r="E89" s="356" t="s">
        <v>27</v>
      </c>
      <c r="F89" s="73">
        <v>3529010911</v>
      </c>
      <c r="G89" s="350"/>
      <c r="H89" s="351" t="s">
        <v>27</v>
      </c>
      <c r="I89" s="352" t="s">
        <v>28</v>
      </c>
      <c r="J89" s="356">
        <v>27</v>
      </c>
      <c r="K89" s="330"/>
      <c r="L89" s="351">
        <f t="shared" si="1"/>
        <v>0</v>
      </c>
      <c r="M89" s="339"/>
      <c r="N89" s="339"/>
      <c r="O89" s="353"/>
      <c r="P89" s="340"/>
      <c r="Q89" s="130">
        <v>0</v>
      </c>
      <c r="R89" s="130">
        <v>0</v>
      </c>
      <c r="S89" s="130">
        <v>0</v>
      </c>
      <c r="T89" s="130">
        <v>0</v>
      </c>
      <c r="U89" s="130">
        <v>0</v>
      </c>
    </row>
    <row r="90" spans="1:21" ht="84">
      <c r="A90" s="346">
        <v>79</v>
      </c>
      <c r="B90" s="345">
        <v>41100354</v>
      </c>
      <c r="C90" s="357" t="s">
        <v>2767</v>
      </c>
      <c r="D90" s="345" t="s">
        <v>26</v>
      </c>
      <c r="E90" s="356" t="s">
        <v>27</v>
      </c>
      <c r="F90" s="73">
        <v>3529010911</v>
      </c>
      <c r="G90" s="350"/>
      <c r="H90" s="351" t="s">
        <v>27</v>
      </c>
      <c r="I90" s="352" t="s">
        <v>28</v>
      </c>
      <c r="J90" s="356">
        <v>37</v>
      </c>
      <c r="K90" s="330"/>
      <c r="L90" s="351">
        <f t="shared" si="1"/>
        <v>0</v>
      </c>
      <c r="M90" s="339"/>
      <c r="N90" s="339"/>
      <c r="O90" s="353"/>
      <c r="P90" s="340"/>
      <c r="Q90" s="130">
        <v>0</v>
      </c>
      <c r="R90" s="130">
        <v>0</v>
      </c>
      <c r="S90" s="130">
        <v>0</v>
      </c>
      <c r="T90" s="130">
        <v>0</v>
      </c>
      <c r="U90" s="130">
        <v>0</v>
      </c>
    </row>
    <row r="91" spans="1:21" ht="84">
      <c r="A91" s="346">
        <v>80</v>
      </c>
      <c r="B91" s="345">
        <v>41100357</v>
      </c>
      <c r="C91" s="357" t="s">
        <v>2768</v>
      </c>
      <c r="D91" s="345" t="s">
        <v>26</v>
      </c>
      <c r="E91" s="356" t="s">
        <v>27</v>
      </c>
      <c r="F91" s="73">
        <v>3529010911</v>
      </c>
      <c r="G91" s="350"/>
      <c r="H91" s="351" t="s">
        <v>27</v>
      </c>
      <c r="I91" s="352" t="s">
        <v>28</v>
      </c>
      <c r="J91" s="356">
        <v>49</v>
      </c>
      <c r="K91" s="330"/>
      <c r="L91" s="351">
        <f t="shared" si="1"/>
        <v>0</v>
      </c>
      <c r="M91" s="339"/>
      <c r="N91" s="339"/>
      <c r="O91" s="353"/>
      <c r="P91" s="340"/>
      <c r="Q91" s="130">
        <v>0</v>
      </c>
      <c r="R91" s="130">
        <v>0</v>
      </c>
      <c r="S91" s="130">
        <v>0</v>
      </c>
      <c r="T91" s="130">
        <v>0</v>
      </c>
      <c r="U91" s="130">
        <v>0</v>
      </c>
    </row>
    <row r="92" spans="1:21" ht="96">
      <c r="A92" s="346">
        <v>81</v>
      </c>
      <c r="B92" s="345">
        <v>41100360</v>
      </c>
      <c r="C92" s="357" t="s">
        <v>2769</v>
      </c>
      <c r="D92" s="345" t="s">
        <v>26</v>
      </c>
      <c r="E92" s="356" t="s">
        <v>27</v>
      </c>
      <c r="F92" s="73">
        <v>3529010911</v>
      </c>
      <c r="G92" s="350"/>
      <c r="H92" s="351" t="s">
        <v>27</v>
      </c>
      <c r="I92" s="352" t="s">
        <v>28</v>
      </c>
      <c r="J92" s="356">
        <v>39</v>
      </c>
      <c r="K92" s="330"/>
      <c r="L92" s="351">
        <f t="shared" si="1"/>
        <v>0</v>
      </c>
      <c r="M92" s="339"/>
      <c r="N92" s="339"/>
      <c r="O92" s="353"/>
      <c r="P92" s="340"/>
      <c r="Q92" s="130">
        <v>0</v>
      </c>
      <c r="R92" s="130">
        <v>0</v>
      </c>
      <c r="S92" s="130">
        <v>0</v>
      </c>
      <c r="T92" s="130">
        <v>0</v>
      </c>
      <c r="U92" s="130">
        <v>0</v>
      </c>
    </row>
    <row r="93" spans="1:21" ht="72">
      <c r="A93" s="346">
        <v>82</v>
      </c>
      <c r="B93" s="345">
        <v>41100363</v>
      </c>
      <c r="C93" s="357" t="s">
        <v>2770</v>
      </c>
      <c r="D93" s="345" t="s">
        <v>26</v>
      </c>
      <c r="E93" s="356" t="s">
        <v>27</v>
      </c>
      <c r="F93" s="73">
        <v>3529010911</v>
      </c>
      <c r="G93" s="350"/>
      <c r="H93" s="351" t="s">
        <v>27</v>
      </c>
      <c r="I93" s="352" t="s">
        <v>28</v>
      </c>
      <c r="J93" s="356">
        <v>26</v>
      </c>
      <c r="K93" s="330"/>
      <c r="L93" s="351">
        <f t="shared" si="1"/>
        <v>0</v>
      </c>
      <c r="M93" s="339"/>
      <c r="N93" s="339"/>
      <c r="O93" s="353"/>
      <c r="P93" s="340"/>
      <c r="Q93" s="130">
        <v>0</v>
      </c>
      <c r="R93" s="130">
        <v>0</v>
      </c>
      <c r="S93" s="130">
        <v>0</v>
      </c>
      <c r="T93" s="130">
        <v>0</v>
      </c>
      <c r="U93" s="130">
        <v>0</v>
      </c>
    </row>
    <row r="94" spans="1:21" ht="72">
      <c r="A94" s="346">
        <v>83</v>
      </c>
      <c r="B94" s="345">
        <v>41100366</v>
      </c>
      <c r="C94" s="357" t="s">
        <v>2771</v>
      </c>
      <c r="D94" s="345" t="s">
        <v>26</v>
      </c>
      <c r="E94" s="356" t="s">
        <v>27</v>
      </c>
      <c r="F94" s="73">
        <v>3529010911</v>
      </c>
      <c r="G94" s="350"/>
      <c r="H94" s="351" t="s">
        <v>27</v>
      </c>
      <c r="I94" s="352" t="s">
        <v>28</v>
      </c>
      <c r="J94" s="356">
        <v>110</v>
      </c>
      <c r="K94" s="330"/>
      <c r="L94" s="351">
        <f t="shared" si="1"/>
        <v>0</v>
      </c>
      <c r="M94" s="339"/>
      <c r="N94" s="339"/>
      <c r="O94" s="353"/>
      <c r="P94" s="340"/>
      <c r="Q94" s="130">
        <v>0</v>
      </c>
      <c r="R94" s="130">
        <v>0</v>
      </c>
      <c r="S94" s="130">
        <v>0</v>
      </c>
      <c r="T94" s="130">
        <v>0</v>
      </c>
      <c r="U94" s="130">
        <v>0</v>
      </c>
    </row>
    <row r="95" spans="1:21" ht="72">
      <c r="A95" s="346">
        <v>84</v>
      </c>
      <c r="B95" s="345">
        <v>41100369</v>
      </c>
      <c r="C95" s="357" t="s">
        <v>2772</v>
      </c>
      <c r="D95" s="345" t="s">
        <v>26</v>
      </c>
      <c r="E95" s="356" t="s">
        <v>27</v>
      </c>
      <c r="F95" s="73">
        <v>3529010911</v>
      </c>
      <c r="G95" s="350"/>
      <c r="H95" s="351" t="s">
        <v>27</v>
      </c>
      <c r="I95" s="352" t="s">
        <v>28</v>
      </c>
      <c r="J95" s="356">
        <v>74</v>
      </c>
      <c r="K95" s="330"/>
      <c r="L95" s="351">
        <f t="shared" si="1"/>
        <v>0</v>
      </c>
      <c r="M95" s="339"/>
      <c r="N95" s="339"/>
      <c r="O95" s="353"/>
      <c r="P95" s="340"/>
      <c r="Q95" s="130">
        <v>0</v>
      </c>
      <c r="R95" s="130">
        <v>0</v>
      </c>
      <c r="S95" s="130">
        <v>0</v>
      </c>
      <c r="T95" s="130">
        <v>0</v>
      </c>
      <c r="U95" s="130">
        <v>0</v>
      </c>
    </row>
    <row r="96" spans="1:21" ht="84">
      <c r="A96" s="346">
        <v>85</v>
      </c>
      <c r="B96" s="345">
        <v>41100372</v>
      </c>
      <c r="C96" s="357" t="s">
        <v>2773</v>
      </c>
      <c r="D96" s="345" t="s">
        <v>26</v>
      </c>
      <c r="E96" s="356" t="s">
        <v>27</v>
      </c>
      <c r="F96" s="73">
        <v>3529010911</v>
      </c>
      <c r="G96" s="350"/>
      <c r="H96" s="351" t="s">
        <v>27</v>
      </c>
      <c r="I96" s="352" t="s">
        <v>28</v>
      </c>
      <c r="J96" s="356">
        <v>12</v>
      </c>
      <c r="K96" s="330"/>
      <c r="L96" s="351">
        <f t="shared" si="1"/>
        <v>0</v>
      </c>
      <c r="M96" s="339"/>
      <c r="N96" s="339"/>
      <c r="O96" s="353"/>
      <c r="P96" s="340"/>
      <c r="Q96" s="130">
        <v>0</v>
      </c>
      <c r="R96" s="130">
        <v>0</v>
      </c>
      <c r="S96" s="130">
        <v>0</v>
      </c>
      <c r="T96" s="130">
        <v>0</v>
      </c>
      <c r="U96" s="130">
        <v>0</v>
      </c>
    </row>
    <row r="97" spans="1:21" ht="84">
      <c r="A97" s="346">
        <v>86</v>
      </c>
      <c r="B97" s="345">
        <v>41100375</v>
      </c>
      <c r="C97" s="357" t="s">
        <v>2774</v>
      </c>
      <c r="D97" s="345" t="s">
        <v>26</v>
      </c>
      <c r="E97" s="356" t="s">
        <v>27</v>
      </c>
      <c r="F97" s="73">
        <v>3529010911</v>
      </c>
      <c r="G97" s="350"/>
      <c r="H97" s="351" t="s">
        <v>27</v>
      </c>
      <c r="I97" s="352" t="s">
        <v>28</v>
      </c>
      <c r="J97" s="356">
        <v>49</v>
      </c>
      <c r="K97" s="330"/>
      <c r="L97" s="351">
        <f t="shared" si="1"/>
        <v>0</v>
      </c>
      <c r="M97" s="339"/>
      <c r="N97" s="339"/>
      <c r="O97" s="353"/>
      <c r="P97" s="340"/>
      <c r="Q97" s="130">
        <v>0</v>
      </c>
      <c r="R97" s="130">
        <v>0</v>
      </c>
      <c r="S97" s="130">
        <v>0</v>
      </c>
      <c r="T97" s="130">
        <v>0</v>
      </c>
      <c r="U97" s="130">
        <v>0</v>
      </c>
    </row>
    <row r="98" spans="1:21" ht="84">
      <c r="A98" s="346">
        <v>87</v>
      </c>
      <c r="B98" s="345">
        <v>41100378</v>
      </c>
      <c r="C98" s="357" t="s">
        <v>2775</v>
      </c>
      <c r="D98" s="345" t="s">
        <v>26</v>
      </c>
      <c r="E98" s="356" t="s">
        <v>27</v>
      </c>
      <c r="F98" s="73">
        <v>3529010911</v>
      </c>
      <c r="G98" s="350"/>
      <c r="H98" s="351" t="s">
        <v>27</v>
      </c>
      <c r="I98" s="352" t="s">
        <v>28</v>
      </c>
      <c r="J98" s="356">
        <v>14</v>
      </c>
      <c r="K98" s="330"/>
      <c r="L98" s="351">
        <f t="shared" si="1"/>
        <v>0</v>
      </c>
      <c r="M98" s="339"/>
      <c r="N98" s="339"/>
      <c r="O98" s="353"/>
      <c r="P98" s="340"/>
      <c r="Q98" s="130">
        <v>0</v>
      </c>
      <c r="R98" s="130">
        <v>0</v>
      </c>
      <c r="S98" s="130">
        <v>0</v>
      </c>
      <c r="T98" s="130">
        <v>0</v>
      </c>
      <c r="U98" s="130">
        <v>0</v>
      </c>
    </row>
    <row r="99" spans="1:21" ht="72">
      <c r="A99" s="346">
        <v>88</v>
      </c>
      <c r="B99" s="345">
        <v>41100381</v>
      </c>
      <c r="C99" s="357" t="s">
        <v>2776</v>
      </c>
      <c r="D99" s="345" t="s">
        <v>26</v>
      </c>
      <c r="E99" s="356" t="s">
        <v>27</v>
      </c>
      <c r="F99" s="73">
        <v>3529010911</v>
      </c>
      <c r="G99" s="350"/>
      <c r="H99" s="351" t="s">
        <v>27</v>
      </c>
      <c r="I99" s="352" t="s">
        <v>28</v>
      </c>
      <c r="J99" s="356">
        <v>14</v>
      </c>
      <c r="K99" s="330"/>
      <c r="L99" s="351">
        <f t="shared" si="1"/>
        <v>0</v>
      </c>
      <c r="M99" s="339"/>
      <c r="N99" s="339"/>
      <c r="O99" s="353"/>
      <c r="P99" s="340"/>
      <c r="Q99" s="130">
        <v>0</v>
      </c>
      <c r="R99" s="130">
        <v>0</v>
      </c>
      <c r="S99" s="130">
        <v>0</v>
      </c>
      <c r="T99" s="130">
        <v>0</v>
      </c>
      <c r="U99" s="130">
        <v>0</v>
      </c>
    </row>
    <row r="100" spans="1:21" ht="72">
      <c r="A100" s="346">
        <v>89</v>
      </c>
      <c r="B100" s="345">
        <v>41100384</v>
      </c>
      <c r="C100" s="357" t="s">
        <v>2777</v>
      </c>
      <c r="D100" s="345" t="s">
        <v>26</v>
      </c>
      <c r="E100" s="356" t="s">
        <v>27</v>
      </c>
      <c r="F100" s="73">
        <v>3529010911</v>
      </c>
      <c r="G100" s="350"/>
      <c r="H100" s="351" t="s">
        <v>27</v>
      </c>
      <c r="I100" s="352" t="s">
        <v>28</v>
      </c>
      <c r="J100" s="356">
        <v>13</v>
      </c>
      <c r="K100" s="330"/>
      <c r="L100" s="351">
        <f t="shared" si="1"/>
        <v>0</v>
      </c>
      <c r="M100" s="339"/>
      <c r="N100" s="339"/>
      <c r="O100" s="353"/>
      <c r="P100" s="340"/>
      <c r="Q100" s="130">
        <v>0</v>
      </c>
      <c r="R100" s="130">
        <v>0</v>
      </c>
      <c r="S100" s="130">
        <v>0</v>
      </c>
      <c r="T100" s="130">
        <v>0</v>
      </c>
      <c r="U100" s="130">
        <v>0</v>
      </c>
    </row>
    <row r="101" spans="1:21" ht="72">
      <c r="A101" s="346">
        <v>90</v>
      </c>
      <c r="B101" s="345">
        <v>41100387</v>
      </c>
      <c r="C101" s="357" t="s">
        <v>2778</v>
      </c>
      <c r="D101" s="345" t="s">
        <v>26</v>
      </c>
      <c r="E101" s="356" t="s">
        <v>27</v>
      </c>
      <c r="F101" s="73">
        <v>3529010911</v>
      </c>
      <c r="G101" s="350"/>
      <c r="H101" s="351" t="s">
        <v>27</v>
      </c>
      <c r="I101" s="352" t="s">
        <v>28</v>
      </c>
      <c r="J101" s="356">
        <v>13</v>
      </c>
      <c r="K101" s="330"/>
      <c r="L101" s="351">
        <f t="shared" si="1"/>
        <v>0</v>
      </c>
      <c r="M101" s="339"/>
      <c r="N101" s="339"/>
      <c r="O101" s="353"/>
      <c r="P101" s="340"/>
      <c r="Q101" s="130">
        <v>0</v>
      </c>
      <c r="R101" s="130">
        <v>0</v>
      </c>
      <c r="S101" s="130">
        <v>0</v>
      </c>
      <c r="T101" s="130">
        <v>0</v>
      </c>
      <c r="U101" s="130">
        <v>0</v>
      </c>
    </row>
    <row r="102" spans="1:21" ht="84">
      <c r="A102" s="346">
        <v>91</v>
      </c>
      <c r="B102" s="345">
        <v>41100390</v>
      </c>
      <c r="C102" s="357" t="s">
        <v>2779</v>
      </c>
      <c r="D102" s="345" t="s">
        <v>26</v>
      </c>
      <c r="E102" s="356" t="s">
        <v>27</v>
      </c>
      <c r="F102" s="73">
        <v>3529010911</v>
      </c>
      <c r="G102" s="350"/>
      <c r="H102" s="351" t="s">
        <v>27</v>
      </c>
      <c r="I102" s="352" t="s">
        <v>28</v>
      </c>
      <c r="J102" s="356">
        <v>15</v>
      </c>
      <c r="K102" s="330"/>
      <c r="L102" s="351">
        <f t="shared" si="1"/>
        <v>0</v>
      </c>
      <c r="M102" s="339"/>
      <c r="N102" s="339"/>
      <c r="O102" s="353"/>
      <c r="P102" s="340"/>
      <c r="Q102" s="130">
        <v>0</v>
      </c>
      <c r="R102" s="130">
        <v>0</v>
      </c>
      <c r="S102" s="130">
        <v>0</v>
      </c>
      <c r="T102" s="130">
        <v>0</v>
      </c>
      <c r="U102" s="130">
        <v>0</v>
      </c>
    </row>
    <row r="103" spans="1:21" ht="84">
      <c r="A103" s="346">
        <v>92</v>
      </c>
      <c r="B103" s="345">
        <v>41100393</v>
      </c>
      <c r="C103" s="357" t="s">
        <v>2780</v>
      </c>
      <c r="D103" s="345" t="s">
        <v>26</v>
      </c>
      <c r="E103" s="356" t="s">
        <v>27</v>
      </c>
      <c r="F103" s="73">
        <v>3529010911</v>
      </c>
      <c r="G103" s="350"/>
      <c r="H103" s="351" t="s">
        <v>27</v>
      </c>
      <c r="I103" s="352" t="s">
        <v>28</v>
      </c>
      <c r="J103" s="356">
        <v>12</v>
      </c>
      <c r="K103" s="330"/>
      <c r="L103" s="351">
        <f t="shared" si="1"/>
        <v>0</v>
      </c>
      <c r="M103" s="339"/>
      <c r="N103" s="339"/>
      <c r="O103" s="353"/>
      <c r="P103" s="340"/>
      <c r="Q103" s="130">
        <v>0</v>
      </c>
      <c r="R103" s="130">
        <v>0</v>
      </c>
      <c r="S103" s="130">
        <v>0</v>
      </c>
      <c r="T103" s="130">
        <v>0</v>
      </c>
      <c r="U103" s="130">
        <v>0</v>
      </c>
    </row>
    <row r="104" spans="1:21" ht="84">
      <c r="A104" s="346">
        <v>93</v>
      </c>
      <c r="B104" s="345">
        <v>41100396</v>
      </c>
      <c r="C104" s="357" t="s">
        <v>2781</v>
      </c>
      <c r="D104" s="345" t="s">
        <v>26</v>
      </c>
      <c r="E104" s="356" t="s">
        <v>27</v>
      </c>
      <c r="F104" s="73">
        <v>3529010911</v>
      </c>
      <c r="G104" s="350"/>
      <c r="H104" s="351" t="s">
        <v>27</v>
      </c>
      <c r="I104" s="352" t="s">
        <v>28</v>
      </c>
      <c r="J104" s="356">
        <v>18</v>
      </c>
      <c r="K104" s="330"/>
      <c r="L104" s="351">
        <f t="shared" si="1"/>
        <v>0</v>
      </c>
      <c r="M104" s="339"/>
      <c r="N104" s="339"/>
      <c r="O104" s="353"/>
      <c r="P104" s="340"/>
      <c r="Q104" s="130">
        <v>0</v>
      </c>
      <c r="R104" s="130">
        <v>0</v>
      </c>
      <c r="S104" s="130">
        <v>0</v>
      </c>
      <c r="T104" s="130">
        <v>0</v>
      </c>
      <c r="U104" s="130">
        <v>0</v>
      </c>
    </row>
    <row r="105" spans="1:21" ht="72">
      <c r="A105" s="346">
        <v>94</v>
      </c>
      <c r="B105" s="345">
        <v>41100201</v>
      </c>
      <c r="C105" s="357" t="s">
        <v>2782</v>
      </c>
      <c r="D105" s="345" t="s">
        <v>26</v>
      </c>
      <c r="E105" s="356" t="s">
        <v>27</v>
      </c>
      <c r="F105" s="73">
        <v>3529010911</v>
      </c>
      <c r="G105" s="350"/>
      <c r="H105" s="351" t="s">
        <v>27</v>
      </c>
      <c r="I105" s="352" t="s">
        <v>28</v>
      </c>
      <c r="J105" s="356">
        <v>15</v>
      </c>
      <c r="K105" s="330"/>
      <c r="L105" s="351">
        <f t="shared" si="1"/>
        <v>0</v>
      </c>
      <c r="M105" s="339"/>
      <c r="N105" s="339"/>
      <c r="O105" s="353"/>
      <c r="P105" s="340"/>
      <c r="Q105" s="130">
        <v>0</v>
      </c>
      <c r="R105" s="130">
        <v>0</v>
      </c>
      <c r="S105" s="130">
        <v>0</v>
      </c>
      <c r="T105" s="130">
        <v>0</v>
      </c>
      <c r="U105" s="130">
        <v>0</v>
      </c>
    </row>
    <row r="106" spans="1:21" ht="72">
      <c r="A106" s="346">
        <v>95</v>
      </c>
      <c r="B106" s="345">
        <v>41100399</v>
      </c>
      <c r="C106" s="357" t="s">
        <v>2783</v>
      </c>
      <c r="D106" s="345" t="s">
        <v>26</v>
      </c>
      <c r="E106" s="356" t="s">
        <v>27</v>
      </c>
      <c r="F106" s="73">
        <v>3529010911</v>
      </c>
      <c r="G106" s="350"/>
      <c r="H106" s="351" t="s">
        <v>27</v>
      </c>
      <c r="I106" s="352" t="s">
        <v>28</v>
      </c>
      <c r="J106" s="356">
        <v>25</v>
      </c>
      <c r="K106" s="330"/>
      <c r="L106" s="351">
        <f t="shared" si="1"/>
        <v>0</v>
      </c>
      <c r="M106" s="339"/>
      <c r="N106" s="339"/>
      <c r="O106" s="353"/>
      <c r="P106" s="340"/>
      <c r="Q106" s="130">
        <v>0</v>
      </c>
      <c r="R106" s="130">
        <v>0</v>
      </c>
      <c r="S106" s="130">
        <v>0</v>
      </c>
      <c r="T106" s="130">
        <v>0</v>
      </c>
      <c r="U106" s="130">
        <v>0</v>
      </c>
    </row>
    <row r="107" spans="1:21" ht="72">
      <c r="A107" s="346">
        <v>96</v>
      </c>
      <c r="B107" s="345">
        <v>41100402</v>
      </c>
      <c r="C107" s="357" t="s">
        <v>2784</v>
      </c>
      <c r="D107" s="345" t="s">
        <v>26</v>
      </c>
      <c r="E107" s="356" t="s">
        <v>27</v>
      </c>
      <c r="F107" s="73">
        <v>3529010911</v>
      </c>
      <c r="G107" s="350"/>
      <c r="H107" s="351" t="s">
        <v>27</v>
      </c>
      <c r="I107" s="352" t="s">
        <v>28</v>
      </c>
      <c r="J107" s="356">
        <v>16</v>
      </c>
      <c r="K107" s="330"/>
      <c r="L107" s="351">
        <f t="shared" si="1"/>
        <v>0</v>
      </c>
      <c r="M107" s="339"/>
      <c r="N107" s="339"/>
      <c r="O107" s="353"/>
      <c r="P107" s="340"/>
      <c r="Q107" s="130">
        <v>0</v>
      </c>
      <c r="R107" s="130">
        <v>0</v>
      </c>
      <c r="S107" s="130">
        <v>0</v>
      </c>
      <c r="T107" s="130">
        <v>0</v>
      </c>
      <c r="U107" s="130">
        <v>0</v>
      </c>
    </row>
    <row r="108" spans="1:21" ht="60">
      <c r="A108" s="346">
        <v>97</v>
      </c>
      <c r="B108" s="345">
        <v>41100405</v>
      </c>
      <c r="C108" s="357" t="s">
        <v>2785</v>
      </c>
      <c r="D108" s="345" t="s">
        <v>26</v>
      </c>
      <c r="E108" s="356" t="s">
        <v>27</v>
      </c>
      <c r="F108" s="73">
        <v>3529010911</v>
      </c>
      <c r="G108" s="350"/>
      <c r="H108" s="351" t="s">
        <v>27</v>
      </c>
      <c r="I108" s="352" t="s">
        <v>28</v>
      </c>
      <c r="J108" s="356">
        <v>15</v>
      </c>
      <c r="K108" s="330"/>
      <c r="L108" s="351">
        <f t="shared" si="1"/>
        <v>0</v>
      </c>
      <c r="M108" s="339"/>
      <c r="N108" s="339"/>
      <c r="O108" s="353"/>
      <c r="P108" s="340"/>
      <c r="Q108" s="130">
        <v>0</v>
      </c>
      <c r="R108" s="130">
        <v>0</v>
      </c>
      <c r="S108" s="130">
        <v>0</v>
      </c>
      <c r="T108" s="130">
        <v>0</v>
      </c>
      <c r="U108" s="130">
        <v>0</v>
      </c>
    </row>
    <row r="109" spans="1:21" ht="72">
      <c r="A109" s="346">
        <v>98</v>
      </c>
      <c r="B109" s="345">
        <v>41100408</v>
      </c>
      <c r="C109" s="357" t="s">
        <v>2786</v>
      </c>
      <c r="D109" s="345" t="s">
        <v>26</v>
      </c>
      <c r="E109" s="356" t="s">
        <v>27</v>
      </c>
      <c r="F109" s="73">
        <v>3529010911</v>
      </c>
      <c r="G109" s="350"/>
      <c r="H109" s="351" t="s">
        <v>27</v>
      </c>
      <c r="I109" s="352" t="s">
        <v>28</v>
      </c>
      <c r="J109" s="356">
        <v>27</v>
      </c>
      <c r="K109" s="330"/>
      <c r="L109" s="351">
        <f t="shared" si="1"/>
        <v>0</v>
      </c>
      <c r="M109" s="339"/>
      <c r="N109" s="339"/>
      <c r="O109" s="353"/>
      <c r="P109" s="340"/>
      <c r="Q109" s="130">
        <v>0</v>
      </c>
      <c r="R109" s="130">
        <v>0</v>
      </c>
      <c r="S109" s="130">
        <v>0</v>
      </c>
      <c r="T109" s="130">
        <v>0</v>
      </c>
      <c r="U109" s="130">
        <v>0</v>
      </c>
    </row>
    <row r="110" spans="1:21" ht="72">
      <c r="A110" s="346">
        <v>99</v>
      </c>
      <c r="B110" s="345">
        <v>41100411</v>
      </c>
      <c r="C110" s="357" t="s">
        <v>2787</v>
      </c>
      <c r="D110" s="345" t="s">
        <v>26</v>
      </c>
      <c r="E110" s="356" t="s">
        <v>27</v>
      </c>
      <c r="F110" s="73">
        <v>3529010911</v>
      </c>
      <c r="G110" s="350"/>
      <c r="H110" s="351" t="s">
        <v>27</v>
      </c>
      <c r="I110" s="352" t="s">
        <v>28</v>
      </c>
      <c r="J110" s="356">
        <v>123</v>
      </c>
      <c r="K110" s="330"/>
      <c r="L110" s="351">
        <f t="shared" si="1"/>
        <v>0</v>
      </c>
      <c r="M110" s="339"/>
      <c r="N110" s="339"/>
      <c r="O110" s="353"/>
      <c r="P110" s="340"/>
      <c r="Q110" s="130">
        <v>0</v>
      </c>
      <c r="R110" s="130">
        <v>0</v>
      </c>
      <c r="S110" s="130">
        <v>0</v>
      </c>
      <c r="T110" s="130">
        <v>0</v>
      </c>
      <c r="U110" s="130">
        <v>0</v>
      </c>
    </row>
    <row r="111" spans="1:21" ht="72">
      <c r="A111" s="346">
        <v>100</v>
      </c>
      <c r="B111" s="345">
        <v>41100414</v>
      </c>
      <c r="C111" s="357" t="s">
        <v>2788</v>
      </c>
      <c r="D111" s="345" t="s">
        <v>26</v>
      </c>
      <c r="E111" s="356" t="s">
        <v>27</v>
      </c>
      <c r="F111" s="73">
        <v>3529010911</v>
      </c>
      <c r="G111" s="350"/>
      <c r="H111" s="351" t="s">
        <v>27</v>
      </c>
      <c r="I111" s="352" t="s">
        <v>28</v>
      </c>
      <c r="J111" s="356">
        <v>26</v>
      </c>
      <c r="K111" s="330"/>
      <c r="L111" s="351">
        <f t="shared" si="1"/>
        <v>0</v>
      </c>
      <c r="M111" s="339"/>
      <c r="N111" s="339"/>
      <c r="O111" s="353"/>
      <c r="P111" s="340"/>
      <c r="Q111" s="130">
        <v>0</v>
      </c>
      <c r="R111" s="130">
        <v>0</v>
      </c>
      <c r="S111" s="130">
        <v>0</v>
      </c>
      <c r="T111" s="130">
        <v>0</v>
      </c>
      <c r="U111" s="130">
        <v>0</v>
      </c>
    </row>
    <row r="112" spans="1:21" ht="72">
      <c r="A112" s="346">
        <v>101</v>
      </c>
      <c r="B112" s="345">
        <v>41100417</v>
      </c>
      <c r="C112" s="357" t="s">
        <v>2789</v>
      </c>
      <c r="D112" s="345" t="s">
        <v>26</v>
      </c>
      <c r="E112" s="356" t="s">
        <v>27</v>
      </c>
      <c r="F112" s="73">
        <v>3529010911</v>
      </c>
      <c r="G112" s="350"/>
      <c r="H112" s="351" t="s">
        <v>27</v>
      </c>
      <c r="I112" s="352" t="s">
        <v>28</v>
      </c>
      <c r="J112" s="356">
        <v>12</v>
      </c>
      <c r="K112" s="330"/>
      <c r="L112" s="351">
        <f t="shared" si="1"/>
        <v>0</v>
      </c>
      <c r="M112" s="339"/>
      <c r="N112" s="339"/>
      <c r="O112" s="353"/>
      <c r="P112" s="340"/>
      <c r="Q112" s="130">
        <v>0</v>
      </c>
      <c r="R112" s="130">
        <v>0</v>
      </c>
      <c r="S112" s="130">
        <v>0</v>
      </c>
      <c r="T112" s="130">
        <v>0</v>
      </c>
      <c r="U112" s="130">
        <v>0</v>
      </c>
    </row>
    <row r="113" spans="1:21" ht="96">
      <c r="A113" s="346">
        <v>102</v>
      </c>
      <c r="B113" s="345">
        <v>41100420</v>
      </c>
      <c r="C113" s="357" t="s">
        <v>2790</v>
      </c>
      <c r="D113" s="345" t="s">
        <v>26</v>
      </c>
      <c r="E113" s="356" t="s">
        <v>27</v>
      </c>
      <c r="F113" s="73">
        <v>3529010911</v>
      </c>
      <c r="G113" s="350"/>
      <c r="H113" s="351" t="s">
        <v>27</v>
      </c>
      <c r="I113" s="352" t="s">
        <v>28</v>
      </c>
      <c r="J113" s="356">
        <v>21</v>
      </c>
      <c r="K113" s="330"/>
      <c r="L113" s="351">
        <f t="shared" si="1"/>
        <v>0</v>
      </c>
      <c r="M113" s="339"/>
      <c r="N113" s="339"/>
      <c r="O113" s="353"/>
      <c r="P113" s="340"/>
      <c r="Q113" s="130">
        <v>0</v>
      </c>
      <c r="R113" s="130">
        <v>0</v>
      </c>
      <c r="S113" s="130">
        <v>0</v>
      </c>
      <c r="T113" s="130">
        <v>0</v>
      </c>
      <c r="U113" s="130">
        <v>0</v>
      </c>
    </row>
    <row r="114" spans="1:21" ht="84">
      <c r="A114" s="346">
        <v>103</v>
      </c>
      <c r="B114" s="345">
        <v>41100423</v>
      </c>
      <c r="C114" s="357" t="s">
        <v>2791</v>
      </c>
      <c r="D114" s="345" t="s">
        <v>26</v>
      </c>
      <c r="E114" s="356" t="s">
        <v>27</v>
      </c>
      <c r="F114" s="73">
        <v>3529010911</v>
      </c>
      <c r="G114" s="350"/>
      <c r="H114" s="351" t="s">
        <v>27</v>
      </c>
      <c r="I114" s="352" t="s">
        <v>28</v>
      </c>
      <c r="J114" s="356">
        <v>13</v>
      </c>
      <c r="K114" s="330"/>
      <c r="L114" s="351">
        <f t="shared" si="1"/>
        <v>0</v>
      </c>
      <c r="M114" s="339"/>
      <c r="N114" s="339"/>
      <c r="O114" s="353"/>
      <c r="P114" s="340"/>
      <c r="Q114" s="130">
        <v>0</v>
      </c>
      <c r="R114" s="130">
        <v>0</v>
      </c>
      <c r="S114" s="130">
        <v>0</v>
      </c>
      <c r="T114" s="130">
        <v>0</v>
      </c>
      <c r="U114" s="130">
        <v>0</v>
      </c>
    </row>
    <row r="115" spans="1:21" ht="72">
      <c r="A115" s="346">
        <v>104</v>
      </c>
      <c r="B115" s="345">
        <v>41100426</v>
      </c>
      <c r="C115" s="357" t="s">
        <v>2792</v>
      </c>
      <c r="D115" s="345" t="s">
        <v>26</v>
      </c>
      <c r="E115" s="356" t="s">
        <v>27</v>
      </c>
      <c r="F115" s="73">
        <v>3529010911</v>
      </c>
      <c r="G115" s="350"/>
      <c r="H115" s="351" t="s">
        <v>27</v>
      </c>
      <c r="I115" s="352" t="s">
        <v>28</v>
      </c>
      <c r="J115" s="356">
        <v>18</v>
      </c>
      <c r="K115" s="330"/>
      <c r="L115" s="351">
        <f t="shared" si="1"/>
        <v>0</v>
      </c>
      <c r="M115" s="339"/>
      <c r="N115" s="339"/>
      <c r="O115" s="353"/>
      <c r="P115" s="340"/>
      <c r="Q115" s="130">
        <v>0</v>
      </c>
      <c r="R115" s="130">
        <v>0</v>
      </c>
      <c r="S115" s="130">
        <v>0</v>
      </c>
      <c r="T115" s="130">
        <v>0</v>
      </c>
      <c r="U115" s="130">
        <v>0</v>
      </c>
    </row>
    <row r="116" spans="1:21" ht="60">
      <c r="A116" s="346">
        <v>105</v>
      </c>
      <c r="B116" s="345">
        <v>41100429</v>
      </c>
      <c r="C116" s="357" t="s">
        <v>2793</v>
      </c>
      <c r="D116" s="345" t="s">
        <v>26</v>
      </c>
      <c r="E116" s="356" t="s">
        <v>27</v>
      </c>
      <c r="F116" s="73">
        <v>3529010911</v>
      </c>
      <c r="G116" s="350"/>
      <c r="H116" s="351" t="s">
        <v>27</v>
      </c>
      <c r="I116" s="352" t="s">
        <v>28</v>
      </c>
      <c r="J116" s="356">
        <v>13</v>
      </c>
      <c r="K116" s="330"/>
      <c r="L116" s="351">
        <f t="shared" si="1"/>
        <v>0</v>
      </c>
      <c r="M116" s="339"/>
      <c r="N116" s="339"/>
      <c r="O116" s="353"/>
      <c r="P116" s="340"/>
      <c r="Q116" s="130">
        <v>0</v>
      </c>
      <c r="R116" s="130">
        <v>0</v>
      </c>
      <c r="S116" s="130">
        <v>0</v>
      </c>
      <c r="T116" s="130">
        <v>0</v>
      </c>
      <c r="U116" s="130">
        <v>0</v>
      </c>
    </row>
    <row r="117" spans="1:21" ht="60">
      <c r="A117" s="346">
        <v>106</v>
      </c>
      <c r="B117" s="345">
        <v>41100432</v>
      </c>
      <c r="C117" s="357" t="s">
        <v>2794</v>
      </c>
      <c r="D117" s="345" t="s">
        <v>26</v>
      </c>
      <c r="E117" s="356" t="s">
        <v>27</v>
      </c>
      <c r="F117" s="73">
        <v>3529010911</v>
      </c>
      <c r="G117" s="350"/>
      <c r="H117" s="351" t="s">
        <v>27</v>
      </c>
      <c r="I117" s="352" t="s">
        <v>28</v>
      </c>
      <c r="J117" s="356">
        <v>14</v>
      </c>
      <c r="K117" s="330"/>
      <c r="L117" s="351">
        <f t="shared" si="1"/>
        <v>0</v>
      </c>
      <c r="M117" s="339"/>
      <c r="N117" s="339"/>
      <c r="O117" s="353"/>
      <c r="P117" s="340"/>
      <c r="Q117" s="130">
        <v>0</v>
      </c>
      <c r="R117" s="130">
        <v>0</v>
      </c>
      <c r="S117" s="130">
        <v>0</v>
      </c>
      <c r="T117" s="130">
        <v>0</v>
      </c>
      <c r="U117" s="130">
        <v>0</v>
      </c>
    </row>
    <row r="118" spans="1:21" ht="36">
      <c r="A118" s="346">
        <v>107</v>
      </c>
      <c r="B118" s="345">
        <v>41100226</v>
      </c>
      <c r="C118" s="357" t="s">
        <v>2795</v>
      </c>
      <c r="D118" s="345" t="s">
        <v>26</v>
      </c>
      <c r="E118" s="356" t="s">
        <v>27</v>
      </c>
      <c r="F118" s="73">
        <v>3529010911</v>
      </c>
      <c r="G118" s="350"/>
      <c r="H118" s="351" t="s">
        <v>27</v>
      </c>
      <c r="I118" s="352" t="s">
        <v>28</v>
      </c>
      <c r="J118" s="356">
        <v>14</v>
      </c>
      <c r="K118" s="330"/>
      <c r="L118" s="351">
        <f t="shared" si="1"/>
        <v>0</v>
      </c>
      <c r="M118" s="339"/>
      <c r="N118" s="339"/>
      <c r="O118" s="353"/>
      <c r="P118" s="340"/>
      <c r="Q118" s="130">
        <v>0</v>
      </c>
      <c r="R118" s="130">
        <v>0</v>
      </c>
      <c r="S118" s="130">
        <v>0</v>
      </c>
      <c r="T118" s="130">
        <v>0</v>
      </c>
      <c r="U118" s="130">
        <v>0</v>
      </c>
    </row>
    <row r="119" spans="1:21" ht="48">
      <c r="A119" s="346">
        <v>108</v>
      </c>
      <c r="B119" s="345">
        <v>41100435</v>
      </c>
      <c r="C119" s="357" t="s">
        <v>2796</v>
      </c>
      <c r="D119" s="345" t="s">
        <v>26</v>
      </c>
      <c r="E119" s="356" t="s">
        <v>27</v>
      </c>
      <c r="F119" s="73">
        <v>3529010911</v>
      </c>
      <c r="G119" s="350"/>
      <c r="H119" s="351" t="s">
        <v>27</v>
      </c>
      <c r="I119" s="352" t="s">
        <v>28</v>
      </c>
      <c r="J119" s="356">
        <v>38</v>
      </c>
      <c r="K119" s="330"/>
      <c r="L119" s="351">
        <f t="shared" si="1"/>
        <v>0</v>
      </c>
      <c r="M119" s="339"/>
      <c r="N119" s="339"/>
      <c r="O119" s="353"/>
      <c r="P119" s="340"/>
      <c r="Q119" s="130">
        <v>0</v>
      </c>
      <c r="R119" s="130">
        <v>0</v>
      </c>
      <c r="S119" s="130">
        <v>0</v>
      </c>
      <c r="T119" s="130">
        <v>0</v>
      </c>
      <c r="U119" s="130">
        <v>0</v>
      </c>
    </row>
    <row r="120" spans="1:21" ht="36">
      <c r="A120" s="346">
        <v>109</v>
      </c>
      <c r="B120" s="345">
        <v>41100438</v>
      </c>
      <c r="C120" s="357" t="s">
        <v>2797</v>
      </c>
      <c r="D120" s="345" t="s">
        <v>26</v>
      </c>
      <c r="E120" s="356" t="s">
        <v>27</v>
      </c>
      <c r="F120" s="73">
        <v>3529010911</v>
      </c>
      <c r="G120" s="350"/>
      <c r="H120" s="351" t="s">
        <v>27</v>
      </c>
      <c r="I120" s="352" t="s">
        <v>28</v>
      </c>
      <c r="J120" s="356">
        <v>13</v>
      </c>
      <c r="K120" s="330"/>
      <c r="L120" s="351">
        <f t="shared" si="1"/>
        <v>0</v>
      </c>
      <c r="M120" s="339"/>
      <c r="N120" s="339"/>
      <c r="O120" s="353"/>
      <c r="P120" s="340"/>
      <c r="Q120" s="130">
        <v>0</v>
      </c>
      <c r="R120" s="130">
        <v>0</v>
      </c>
      <c r="S120" s="130">
        <v>0</v>
      </c>
      <c r="T120" s="130">
        <v>0</v>
      </c>
      <c r="U120" s="130">
        <v>0</v>
      </c>
    </row>
    <row r="121" spans="1:21" ht="48">
      <c r="A121" s="346">
        <v>110</v>
      </c>
      <c r="B121" s="345">
        <v>41100441</v>
      </c>
      <c r="C121" s="357" t="s">
        <v>2798</v>
      </c>
      <c r="D121" s="345" t="s">
        <v>26</v>
      </c>
      <c r="E121" s="356" t="s">
        <v>27</v>
      </c>
      <c r="F121" s="73">
        <v>3529010911</v>
      </c>
      <c r="G121" s="350"/>
      <c r="H121" s="351" t="s">
        <v>27</v>
      </c>
      <c r="I121" s="352" t="s">
        <v>28</v>
      </c>
      <c r="J121" s="356">
        <v>13</v>
      </c>
      <c r="K121" s="330"/>
      <c r="L121" s="351">
        <f t="shared" si="1"/>
        <v>0</v>
      </c>
      <c r="M121" s="339"/>
      <c r="N121" s="339"/>
      <c r="O121" s="353"/>
      <c r="P121" s="340"/>
      <c r="Q121" s="130">
        <v>0</v>
      </c>
      <c r="R121" s="130">
        <v>0</v>
      </c>
      <c r="S121" s="130">
        <v>0</v>
      </c>
      <c r="T121" s="130">
        <v>0</v>
      </c>
      <c r="U121" s="130">
        <v>0</v>
      </c>
    </row>
    <row r="122" spans="1:21" ht="48">
      <c r="A122" s="346">
        <v>111</v>
      </c>
      <c r="B122" s="345">
        <v>41100444</v>
      </c>
      <c r="C122" s="357" t="s">
        <v>2799</v>
      </c>
      <c r="D122" s="345" t="s">
        <v>26</v>
      </c>
      <c r="E122" s="356" t="s">
        <v>27</v>
      </c>
      <c r="F122" s="73">
        <v>3529010911</v>
      </c>
      <c r="G122" s="350"/>
      <c r="H122" s="351" t="s">
        <v>27</v>
      </c>
      <c r="I122" s="352" t="s">
        <v>28</v>
      </c>
      <c r="J122" s="356">
        <v>13</v>
      </c>
      <c r="K122" s="330"/>
      <c r="L122" s="351">
        <f t="shared" si="1"/>
        <v>0</v>
      </c>
      <c r="M122" s="339"/>
      <c r="N122" s="339"/>
      <c r="O122" s="353"/>
      <c r="P122" s="340"/>
      <c r="Q122" s="130">
        <v>0</v>
      </c>
      <c r="R122" s="130">
        <v>0</v>
      </c>
      <c r="S122" s="130">
        <v>0</v>
      </c>
      <c r="T122" s="130">
        <v>0</v>
      </c>
      <c r="U122" s="130">
        <v>0</v>
      </c>
    </row>
    <row r="123" spans="1:21" ht="72">
      <c r="A123" s="346">
        <v>112</v>
      </c>
      <c r="B123" s="345">
        <v>41100447</v>
      </c>
      <c r="C123" s="357" t="s">
        <v>2800</v>
      </c>
      <c r="D123" s="345" t="s">
        <v>26</v>
      </c>
      <c r="E123" s="356" t="s">
        <v>27</v>
      </c>
      <c r="F123" s="73">
        <v>3529010911</v>
      </c>
      <c r="G123" s="350"/>
      <c r="H123" s="351" t="s">
        <v>27</v>
      </c>
      <c r="I123" s="352" t="s">
        <v>28</v>
      </c>
      <c r="J123" s="356">
        <v>14</v>
      </c>
      <c r="K123" s="330"/>
      <c r="L123" s="351">
        <f t="shared" si="1"/>
        <v>0</v>
      </c>
      <c r="M123" s="339"/>
      <c r="N123" s="339"/>
      <c r="O123" s="353"/>
      <c r="P123" s="340"/>
      <c r="Q123" s="130">
        <v>0</v>
      </c>
      <c r="R123" s="130">
        <v>0</v>
      </c>
      <c r="S123" s="130">
        <v>0</v>
      </c>
      <c r="T123" s="130">
        <v>0</v>
      </c>
      <c r="U123" s="130">
        <v>0</v>
      </c>
    </row>
    <row r="124" spans="1:21" ht="48">
      <c r="A124" s="346">
        <v>113</v>
      </c>
      <c r="B124" s="345">
        <v>41100450</v>
      </c>
      <c r="C124" s="357" t="s">
        <v>2801</v>
      </c>
      <c r="D124" s="345" t="s">
        <v>26</v>
      </c>
      <c r="E124" s="356" t="s">
        <v>27</v>
      </c>
      <c r="F124" s="73">
        <v>3529010911</v>
      </c>
      <c r="G124" s="350"/>
      <c r="H124" s="351" t="s">
        <v>27</v>
      </c>
      <c r="I124" s="352" t="s">
        <v>28</v>
      </c>
      <c r="J124" s="356">
        <v>6</v>
      </c>
      <c r="K124" s="330"/>
      <c r="L124" s="351">
        <f t="shared" si="1"/>
        <v>0</v>
      </c>
      <c r="M124" s="339"/>
      <c r="N124" s="339"/>
      <c r="O124" s="353"/>
      <c r="P124" s="340"/>
      <c r="Q124" s="130">
        <v>0</v>
      </c>
      <c r="R124" s="130">
        <v>0</v>
      </c>
      <c r="S124" s="130">
        <v>0</v>
      </c>
      <c r="T124" s="130">
        <v>0</v>
      </c>
      <c r="U124" s="130">
        <v>0</v>
      </c>
    </row>
    <row r="125" spans="1:21" ht="60">
      <c r="A125" s="346">
        <v>114</v>
      </c>
      <c r="B125" s="345">
        <v>41100453</v>
      </c>
      <c r="C125" s="357" t="s">
        <v>2802</v>
      </c>
      <c r="D125" s="345" t="s">
        <v>26</v>
      </c>
      <c r="E125" s="356" t="s">
        <v>27</v>
      </c>
      <c r="F125" s="73">
        <v>3529010911</v>
      </c>
      <c r="G125" s="350"/>
      <c r="H125" s="351" t="s">
        <v>27</v>
      </c>
      <c r="I125" s="352" t="s">
        <v>28</v>
      </c>
      <c r="J125" s="356">
        <v>7</v>
      </c>
      <c r="K125" s="330"/>
      <c r="L125" s="351">
        <f t="shared" si="1"/>
        <v>0</v>
      </c>
      <c r="M125" s="339"/>
      <c r="N125" s="339"/>
      <c r="O125" s="353"/>
      <c r="P125" s="340"/>
      <c r="Q125" s="130">
        <v>0</v>
      </c>
      <c r="R125" s="130">
        <v>0</v>
      </c>
      <c r="S125" s="130">
        <v>0</v>
      </c>
      <c r="T125" s="130">
        <v>0</v>
      </c>
      <c r="U125" s="130">
        <v>0</v>
      </c>
    </row>
    <row r="126" spans="1:21" ht="60">
      <c r="A126" s="346">
        <v>115</v>
      </c>
      <c r="B126" s="345">
        <v>41100456</v>
      </c>
      <c r="C126" s="357" t="s">
        <v>2803</v>
      </c>
      <c r="D126" s="345" t="s">
        <v>26</v>
      </c>
      <c r="E126" s="356" t="s">
        <v>27</v>
      </c>
      <c r="F126" s="73">
        <v>3529010911</v>
      </c>
      <c r="G126" s="350"/>
      <c r="H126" s="351" t="s">
        <v>27</v>
      </c>
      <c r="I126" s="352" t="s">
        <v>28</v>
      </c>
      <c r="J126" s="356">
        <v>23</v>
      </c>
      <c r="K126" s="330"/>
      <c r="L126" s="351">
        <f t="shared" si="1"/>
        <v>0</v>
      </c>
      <c r="M126" s="339"/>
      <c r="N126" s="339"/>
      <c r="O126" s="353"/>
      <c r="P126" s="340"/>
      <c r="Q126" s="130">
        <v>0</v>
      </c>
      <c r="R126" s="130">
        <v>0</v>
      </c>
      <c r="S126" s="130">
        <v>0</v>
      </c>
      <c r="T126" s="130">
        <v>0</v>
      </c>
      <c r="U126" s="130">
        <v>0</v>
      </c>
    </row>
    <row r="127" spans="1:21">
      <c r="A127" s="346">
        <v>116</v>
      </c>
      <c r="B127" s="345">
        <v>41100251</v>
      </c>
      <c r="C127" s="357" t="s">
        <v>2804</v>
      </c>
      <c r="D127" s="345" t="s">
        <v>26</v>
      </c>
      <c r="E127" s="356" t="s">
        <v>27</v>
      </c>
      <c r="F127" s="73">
        <v>3529010911</v>
      </c>
      <c r="G127" s="350"/>
      <c r="H127" s="351" t="s">
        <v>28</v>
      </c>
      <c r="I127" s="352" t="s">
        <v>28</v>
      </c>
      <c r="J127" s="356">
        <v>678</v>
      </c>
      <c r="K127" s="330"/>
      <c r="L127" s="351">
        <f t="shared" si="1"/>
        <v>0</v>
      </c>
      <c r="M127" s="339"/>
      <c r="N127" s="339"/>
      <c r="O127" s="353"/>
      <c r="P127" s="340"/>
      <c r="Q127" s="130">
        <v>0</v>
      </c>
      <c r="R127" s="130">
        <v>0</v>
      </c>
      <c r="S127" s="130">
        <v>0</v>
      </c>
      <c r="T127" s="130">
        <v>0</v>
      </c>
      <c r="U127" s="130">
        <v>0</v>
      </c>
    </row>
    <row r="128" spans="1:21" ht="24">
      <c r="A128" s="346">
        <v>117</v>
      </c>
      <c r="B128" s="345">
        <v>41100256</v>
      </c>
      <c r="C128" s="357" t="s">
        <v>2805</v>
      </c>
      <c r="D128" s="345" t="s">
        <v>26</v>
      </c>
      <c r="E128" s="356" t="s">
        <v>27</v>
      </c>
      <c r="F128" s="73">
        <v>3529010911</v>
      </c>
      <c r="G128" s="350"/>
      <c r="H128" s="351" t="s">
        <v>28</v>
      </c>
      <c r="I128" s="352" t="s">
        <v>28</v>
      </c>
      <c r="J128" s="356">
        <v>558</v>
      </c>
      <c r="K128" s="330"/>
      <c r="L128" s="351">
        <f t="shared" si="1"/>
        <v>0</v>
      </c>
      <c r="M128" s="339"/>
      <c r="N128" s="339"/>
      <c r="O128" s="353"/>
      <c r="P128" s="340"/>
      <c r="Q128" s="130">
        <v>0</v>
      </c>
      <c r="R128" s="130">
        <v>0</v>
      </c>
      <c r="S128" s="130">
        <v>0</v>
      </c>
      <c r="T128" s="130">
        <v>0</v>
      </c>
      <c r="U128" s="130">
        <v>0</v>
      </c>
    </row>
    <row r="129" spans="1:21" ht="24">
      <c r="A129" s="346">
        <v>118</v>
      </c>
      <c r="B129" s="345">
        <v>41100459</v>
      </c>
      <c r="C129" s="357" t="s">
        <v>2806</v>
      </c>
      <c r="D129" s="345" t="s">
        <v>26</v>
      </c>
      <c r="E129" s="356" t="s">
        <v>27</v>
      </c>
      <c r="F129" s="73">
        <v>3529010911</v>
      </c>
      <c r="G129" s="350"/>
      <c r="H129" s="351" t="s">
        <v>28</v>
      </c>
      <c r="I129" s="352" t="s">
        <v>28</v>
      </c>
      <c r="J129" s="356">
        <v>384</v>
      </c>
      <c r="K129" s="330"/>
      <c r="L129" s="351">
        <f t="shared" si="1"/>
        <v>0</v>
      </c>
      <c r="M129" s="339"/>
      <c r="N129" s="339"/>
      <c r="O129" s="353"/>
      <c r="P129" s="340"/>
      <c r="Q129" s="130">
        <v>0</v>
      </c>
      <c r="R129" s="130">
        <v>0</v>
      </c>
      <c r="S129" s="130">
        <v>0</v>
      </c>
      <c r="T129" s="130">
        <v>0</v>
      </c>
      <c r="U129" s="130">
        <v>0</v>
      </c>
    </row>
    <row r="130" spans="1:21">
      <c r="A130" s="346">
        <v>119</v>
      </c>
      <c r="B130" s="345">
        <v>41100462</v>
      </c>
      <c r="C130" s="357" t="s">
        <v>2807</v>
      </c>
      <c r="D130" s="345" t="s">
        <v>26</v>
      </c>
      <c r="E130" s="356" t="s">
        <v>27</v>
      </c>
      <c r="F130" s="73">
        <v>3529010911</v>
      </c>
      <c r="G130" s="350"/>
      <c r="H130" s="351" t="s">
        <v>28</v>
      </c>
      <c r="I130" s="352" t="s">
        <v>28</v>
      </c>
      <c r="J130" s="356">
        <v>357</v>
      </c>
      <c r="K130" s="330"/>
      <c r="L130" s="351">
        <f t="shared" si="1"/>
        <v>0</v>
      </c>
      <c r="M130" s="339"/>
      <c r="N130" s="339"/>
      <c r="O130" s="353"/>
      <c r="P130" s="340"/>
      <c r="Q130" s="130">
        <v>0</v>
      </c>
      <c r="R130" s="130">
        <v>0</v>
      </c>
      <c r="S130" s="130">
        <v>0</v>
      </c>
      <c r="T130" s="130">
        <v>0</v>
      </c>
      <c r="U130" s="130">
        <v>0</v>
      </c>
    </row>
    <row r="131" spans="1:21" ht="24">
      <c r="A131" s="346">
        <v>120</v>
      </c>
      <c r="B131" s="345">
        <v>41100465</v>
      </c>
      <c r="C131" s="357" t="s">
        <v>2808</v>
      </c>
      <c r="D131" s="345" t="s">
        <v>108</v>
      </c>
      <c r="E131" s="356" t="s">
        <v>27</v>
      </c>
      <c r="F131" s="73">
        <v>3529010911</v>
      </c>
      <c r="G131" s="350"/>
      <c r="H131" s="351" t="s">
        <v>28</v>
      </c>
      <c r="I131" s="352" t="s">
        <v>28</v>
      </c>
      <c r="J131" s="356">
        <v>103</v>
      </c>
      <c r="K131" s="330"/>
      <c r="L131" s="351">
        <f t="shared" si="1"/>
        <v>0</v>
      </c>
      <c r="M131" s="339"/>
      <c r="N131" s="339"/>
      <c r="O131" s="353"/>
      <c r="P131" s="340"/>
      <c r="Q131" s="130">
        <v>0</v>
      </c>
      <c r="R131" s="130">
        <v>0</v>
      </c>
      <c r="S131" s="130">
        <v>0</v>
      </c>
      <c r="T131" s="130">
        <v>0</v>
      </c>
      <c r="U131" s="130">
        <v>0</v>
      </c>
    </row>
    <row r="132" spans="1:21" ht="24">
      <c r="A132" s="346">
        <v>121</v>
      </c>
      <c r="B132" s="345">
        <v>41100468</v>
      </c>
      <c r="C132" s="357" t="s">
        <v>2809</v>
      </c>
      <c r="D132" s="345" t="s">
        <v>108</v>
      </c>
      <c r="E132" s="356" t="s">
        <v>27</v>
      </c>
      <c r="F132" s="73">
        <v>3529010911</v>
      </c>
      <c r="G132" s="350"/>
      <c r="H132" s="351" t="s">
        <v>28</v>
      </c>
      <c r="I132" s="352" t="s">
        <v>28</v>
      </c>
      <c r="J132" s="356">
        <v>73</v>
      </c>
      <c r="K132" s="330"/>
      <c r="L132" s="351">
        <f t="shared" si="1"/>
        <v>0</v>
      </c>
      <c r="M132" s="339"/>
      <c r="N132" s="339"/>
      <c r="O132" s="353"/>
      <c r="P132" s="340"/>
      <c r="Q132" s="130">
        <v>0</v>
      </c>
      <c r="R132" s="130">
        <v>0</v>
      </c>
      <c r="S132" s="130">
        <v>0</v>
      </c>
      <c r="T132" s="130">
        <v>0</v>
      </c>
      <c r="U132" s="130">
        <v>0</v>
      </c>
    </row>
    <row r="133" spans="1:21">
      <c r="J133" s="136">
        <f>SUM(J12:J132)</f>
        <v>11798</v>
      </c>
    </row>
  </sheetData>
  <sheetProtection password="E4F2" sheet="1" objects="1" scenarios="1"/>
  <mergeCells count="6">
    <mergeCell ref="O10:P10"/>
    <mergeCell ref="A5:I5"/>
    <mergeCell ref="A6:I6"/>
    <mergeCell ref="A7:J8"/>
    <mergeCell ref="N7:P8"/>
    <mergeCell ref="O9:P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DATOS</vt:lpstr>
      <vt:lpstr>PROFORMA MATERIAL DE CURACIÓN</vt:lpstr>
      <vt:lpstr>PROFORMA HEMODIÁLISIS</vt:lpstr>
      <vt:lpstr>PROFORMA LABORATORIO</vt:lpstr>
      <vt:lpstr>PROFORMA IMAGENOLOGÍA</vt:lpstr>
      <vt:lpstr>PROFORMA BANCO DE SANGRE</vt:lpstr>
      <vt:lpstr> BIO MATERIALES ODONTOLÓGICOS</vt:lpstr>
      <vt:lpstr>PROFORMA ENDOPRÓTESIS</vt:lpstr>
      <vt:lpstr>PRÓTESIS MÚSCULO ESQUELÉTICO</vt:lpstr>
      <vt:lpstr>PRÓTESIS ÓRGANOS SENTIDOS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Elba Sánchez</dc:creator>
  <cp:lastModifiedBy>Luffi</cp:lastModifiedBy>
  <dcterms:created xsi:type="dcterms:W3CDTF">2014-07-01T03:59:57Z</dcterms:created>
  <dcterms:modified xsi:type="dcterms:W3CDTF">2014-07-02T20:53:22Z</dcterms:modified>
</cp:coreProperties>
</file>