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0115" windowHeight="7755" activeTab="2"/>
  </bookViews>
  <sheets>
    <sheet name="ATENCIONES 2014" sheetId="4" r:id="rId1"/>
    <sheet name="ATENCIONES 2015" sheetId="5" r:id="rId2"/>
    <sheet name="GRÁFICO REPRESENTATIVO" sheetId="6" r:id="rId3"/>
  </sheets>
  <calcPr calcId="145621"/>
</workbook>
</file>

<file path=xl/calcChain.xml><?xml version="1.0" encoding="utf-8"?>
<calcChain xmlns="http://schemas.openxmlformats.org/spreadsheetml/2006/main">
  <c r="BD14" i="5" l="1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</calcChain>
</file>

<file path=xl/sharedStrings.xml><?xml version="1.0" encoding="utf-8"?>
<sst xmlns="http://schemas.openxmlformats.org/spreadsheetml/2006/main" count="140" uniqueCount="73">
  <si>
    <t>DEPENDENCIA</t>
  </si>
  <si>
    <t>MEDICO</t>
  </si>
  <si>
    <t>Primera del Año</t>
  </si>
  <si>
    <t>SGene</t>
  </si>
  <si>
    <t>RIESGO_TRABAJO</t>
  </si>
  <si>
    <t>sVOLUNTARIO</t>
  </si>
  <si>
    <t>CONYUGE</t>
  </si>
  <si>
    <t>HIJOS</t>
  </si>
  <si>
    <t>sJUBILADO</t>
  </si>
  <si>
    <t>sCAMPESINO</t>
  </si>
  <si>
    <t>MONTEPIO_MINUSV_OTROS</t>
  </si>
  <si>
    <t>NO_AFILIADO</t>
  </si>
  <si>
    <t>sMASCULINO</t>
  </si>
  <si>
    <t>sFEMENINO</t>
  </si>
  <si>
    <t>SumaDeMENORmes</t>
  </si>
  <si>
    <t>sMENORAÑO</t>
  </si>
  <si>
    <t>sDE 1 A 14</t>
  </si>
  <si>
    <t>sDE 15 A 40</t>
  </si>
  <si>
    <t>sDE 41 A 60</t>
  </si>
  <si>
    <t>s&gt;60</t>
  </si>
  <si>
    <t>sPRIMERAS</t>
  </si>
  <si>
    <t>sSUBSECUENTES</t>
  </si>
  <si>
    <t>RECETA CONSULTA EX</t>
  </si>
  <si>
    <t>sREPOSO</t>
  </si>
  <si>
    <t>SumaDeDIAS HOSPITALIZADO</t>
  </si>
  <si>
    <t>SumaDeCirugia Menor</t>
  </si>
  <si>
    <t>SumaDeALTAS MEDICAS</t>
  </si>
  <si>
    <t>PRIMERA X PRO</t>
  </si>
  <si>
    <t>SUBSECUENTES X PRO</t>
  </si>
  <si>
    <t>INTERCONSULTA_SOLICITADA</t>
  </si>
  <si>
    <t>INTERCONSULTA_ATENDIDA</t>
  </si>
  <si>
    <t>RECETA PROGRAMA</t>
  </si>
  <si>
    <t>SumaDeEXA PERIODICO ADULTO</t>
  </si>
  <si>
    <t>CALIFICACION MEDICA1</t>
  </si>
  <si>
    <t>SumaDeEXA PREUCUPACIONAL</t>
  </si>
  <si>
    <t>SumaDeCONTROL DE NIÑO SANO</t>
  </si>
  <si>
    <t>SumaDeCONTROL PRENATAL</t>
  </si>
  <si>
    <t>SumaDePAPANICOLAO</t>
  </si>
  <si>
    <t>SumaDePOSTIVO C</t>
  </si>
  <si>
    <t>SumaDeDIABETES +</t>
  </si>
  <si>
    <t>SumaDeANOVULATORIOS</t>
  </si>
  <si>
    <t>SumaDeDIU</t>
  </si>
  <si>
    <t>SumaDeOtros</t>
  </si>
  <si>
    <t>URGENCIA MEDICA_</t>
  </si>
  <si>
    <t>UR CIRUGIA_</t>
  </si>
  <si>
    <t>URGENCIA OBSTERICA/GINE_</t>
  </si>
  <si>
    <t>DENUNCIA POLICIAL_</t>
  </si>
  <si>
    <t>URGENCIA_</t>
  </si>
  <si>
    <t>NOURGENCIA_</t>
  </si>
  <si>
    <t>Cirugia Menor1_</t>
  </si>
  <si>
    <t>TRANS OBS HOSP_</t>
  </si>
  <si>
    <t>TRANS HOSPITAL_</t>
  </si>
  <si>
    <t>TRANS CONS EXTERNA1_</t>
  </si>
  <si>
    <t>TRANS OTRO HOSPITAL1_</t>
  </si>
  <si>
    <t>TRANS DOMICILIO_</t>
  </si>
  <si>
    <t>SALIDO VIVO_</t>
  </si>
  <si>
    <t>SALIDO MUERTO_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</si>
  <si>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</si>
  <si>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</si>
  <si>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</si>
  <si>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</si>
  <si>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</si>
  <si>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</si>
  <si>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</si>
  <si>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</si>
  <si>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</si>
  <si>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</si>
  <si>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</si>
  <si>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</si>
  <si>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</si>
  <si>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ATENCIONES 2015 GENERAL Y FAMILIAR</t>
  </si>
  <si>
    <t>TOTAL 2015</t>
  </si>
  <si>
    <t>TOTAL ATENCIONES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</si>
</sst>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textRotation="90"/>
    </xf>
    <xf numFmtId="0" fontId="0" fillId="0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textRotation="90"/>
    </xf>
    <xf numFmtId="0" fontId="0" fillId="0" borderId="0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 REPRESENTATIVO'!$B$1</c:f>
              <c:strCache>
                <c:ptCount val="1"/>
                <c:pt idx="0">
                  <c:v>TOTAL ATENCIONES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cat>
            <c:numRef>
              <c:f>'GRÁFICO REPRESENTATIVO'!$A$2:$A$3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'GRÁFICO REPRESENTATIVO'!$B$2:$B$3</c:f>
              <c:numCache>
                <c:formatCode>General</c:formatCode>
                <c:ptCount val="2"/>
                <c:pt idx="0">
                  <c:v>6502</c:v>
                </c:pt>
                <c:pt idx="1">
                  <c:v>8619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028800"/>
        <c:axId val="140604928"/>
      </c:barChart>
      <c:catAx>
        <c:axId val="12602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0604928"/>
        <c:crosses val="autoZero"/>
        <c:auto val="1"/>
        <c:lblAlgn val="ctr"/>
        <c:lblOffset val="100"/>
        <c:noMultiLvlLbl val="0"/>
      </c:catAx>
      <c:valAx>
        <c:axId val="140604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6028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5</xdr:row>
      <xdr:rowOff>123825</xdr:rowOff>
    </xdr:from>
    <xdr:to>
      <xdr:col>10</xdr:col>
      <xdr:colOff>428625</xdr:colOff>
      <xdr:row>20</xdr:row>
      <xdr:rowOff>9525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BE14"/>
  <sheetViews>
    <sheetView workbookViewId="0">
      <selection activeCell="M14" sqref="M14"/>
    </sheetView>
  </sheetViews>
  <sheetFormatPr baseColWidth="10" defaultRowHeight="15" x14ac:dyDescent="0.25"/>
  <cols>
    <col min="1" max="1" width="28" bestFit="1" customWidth="1"/>
    <col min="2" max="2" width="4.7109375" customWidth="1"/>
    <col min="3" max="4" width="5" bestFit="1" customWidth="1"/>
    <col min="5" max="7" width="3.7109375" bestFit="1" customWidth="1"/>
    <col min="8" max="8" width="5" bestFit="1" customWidth="1"/>
    <col min="9" max="12" width="3.7109375" bestFit="1" customWidth="1"/>
    <col min="13" max="14" width="5" bestFit="1" customWidth="1"/>
    <col min="15" max="16" width="3.7109375" bestFit="1" customWidth="1"/>
    <col min="17" max="21" width="5" bestFit="1" customWidth="1"/>
    <col min="22" max="22" width="3.7109375" bestFit="1" customWidth="1"/>
    <col min="23" max="23" width="6" bestFit="1" customWidth="1"/>
    <col min="24" max="48" width="3.7109375" bestFit="1" customWidth="1"/>
    <col min="49" max="49" width="5" bestFit="1" customWidth="1"/>
    <col min="50" max="55" width="3.7109375" bestFit="1" customWidth="1"/>
    <col min="56" max="56" width="6.140625" customWidth="1"/>
    <col min="57" max="57" width="3.7109375" bestFit="1" customWidth="1"/>
    <col min="257" max="257" width="28" bestFit="1" customWidth="1"/>
    <col min="258" max="258" width="4.7109375" customWidth="1"/>
    <col min="259" max="260" width="5" bestFit="1" customWidth="1"/>
    <col min="261" max="263" width="3.7109375" bestFit="1" customWidth="1"/>
    <col min="264" max="264" width="5" bestFit="1" customWidth="1"/>
    <col min="265" max="268" width="3.7109375" bestFit="1" customWidth="1"/>
    <col min="269" max="270" width="5" bestFit="1" customWidth="1"/>
    <col min="271" max="272" width="3.7109375" bestFit="1" customWidth="1"/>
    <col min="273" max="277" width="5" bestFit="1" customWidth="1"/>
    <col min="278" max="278" width="3.7109375" bestFit="1" customWidth="1"/>
    <col min="279" max="279" width="6" bestFit="1" customWidth="1"/>
    <col min="280" max="304" width="3.7109375" bestFit="1" customWidth="1"/>
    <col min="305" max="305" width="5" bestFit="1" customWidth="1"/>
    <col min="306" max="311" width="3.7109375" bestFit="1" customWidth="1"/>
    <col min="312" max="312" width="6.140625" customWidth="1"/>
    <col min="313" max="313" width="3.7109375" bestFit="1" customWidth="1"/>
    <col min="513" max="513" width="28" bestFit="1" customWidth="1"/>
    <col min="514" max="514" width="4.7109375" customWidth="1"/>
    <col min="515" max="516" width="5" bestFit="1" customWidth="1"/>
    <col min="517" max="519" width="3.7109375" bestFit="1" customWidth="1"/>
    <col min="520" max="520" width="5" bestFit="1" customWidth="1"/>
    <col min="521" max="524" width="3.7109375" bestFit="1" customWidth="1"/>
    <col min="525" max="526" width="5" bestFit="1" customWidth="1"/>
    <col min="527" max="528" width="3.7109375" bestFit="1" customWidth="1"/>
    <col min="529" max="533" width="5" bestFit="1" customWidth="1"/>
    <col min="534" max="534" width="3.7109375" bestFit="1" customWidth="1"/>
    <col min="535" max="535" width="6" bestFit="1" customWidth="1"/>
    <col min="536" max="560" width="3.7109375" bestFit="1" customWidth="1"/>
    <col min="561" max="561" width="5" bestFit="1" customWidth="1"/>
    <col min="562" max="567" width="3.7109375" bestFit="1" customWidth="1"/>
    <col min="568" max="568" width="6.140625" customWidth="1"/>
    <col min="569" max="569" width="3.7109375" bestFit="1" customWidth="1"/>
    <col min="769" max="769" width="28" bestFit="1" customWidth="1"/>
    <col min="770" max="770" width="4.7109375" customWidth="1"/>
    <col min="771" max="772" width="5" bestFit="1" customWidth="1"/>
    <col min="773" max="775" width="3.7109375" bestFit="1" customWidth="1"/>
    <col min="776" max="776" width="5" bestFit="1" customWidth="1"/>
    <col min="777" max="780" width="3.7109375" bestFit="1" customWidth="1"/>
    <col min="781" max="782" width="5" bestFit="1" customWidth="1"/>
    <col min="783" max="784" width="3.7109375" bestFit="1" customWidth="1"/>
    <col min="785" max="789" width="5" bestFit="1" customWidth="1"/>
    <col min="790" max="790" width="3.7109375" bestFit="1" customWidth="1"/>
    <col min="791" max="791" width="6" bestFit="1" customWidth="1"/>
    <col min="792" max="816" width="3.7109375" bestFit="1" customWidth="1"/>
    <col min="817" max="817" width="5" bestFit="1" customWidth="1"/>
    <col min="818" max="823" width="3.7109375" bestFit="1" customWidth="1"/>
    <col min="824" max="824" width="6.140625" customWidth="1"/>
    <col min="825" max="825" width="3.7109375" bestFit="1" customWidth="1"/>
    <col min="1025" max="1025" width="28" bestFit="1" customWidth="1"/>
    <col min="1026" max="1026" width="4.7109375" customWidth="1"/>
    <col min="1027" max="1028" width="5" bestFit="1" customWidth="1"/>
    <col min="1029" max="1031" width="3.7109375" bestFit="1" customWidth="1"/>
    <col min="1032" max="1032" width="5" bestFit="1" customWidth="1"/>
    <col min="1033" max="1036" width="3.7109375" bestFit="1" customWidth="1"/>
    <col min="1037" max="1038" width="5" bestFit="1" customWidth="1"/>
    <col min="1039" max="1040" width="3.7109375" bestFit="1" customWidth="1"/>
    <col min="1041" max="1045" width="5" bestFit="1" customWidth="1"/>
    <col min="1046" max="1046" width="3.7109375" bestFit="1" customWidth="1"/>
    <col min="1047" max="1047" width="6" bestFit="1" customWidth="1"/>
    <col min="1048" max="1072" width="3.7109375" bestFit="1" customWidth="1"/>
    <col min="1073" max="1073" width="5" bestFit="1" customWidth="1"/>
    <col min="1074" max="1079" width="3.7109375" bestFit="1" customWidth="1"/>
    <col min="1080" max="1080" width="6.140625" customWidth="1"/>
    <col min="1081" max="1081" width="3.7109375" bestFit="1" customWidth="1"/>
    <col min="1281" max="1281" width="28" bestFit="1" customWidth="1"/>
    <col min="1282" max="1282" width="4.7109375" customWidth="1"/>
    <col min="1283" max="1284" width="5" bestFit="1" customWidth="1"/>
    <col min="1285" max="1287" width="3.7109375" bestFit="1" customWidth="1"/>
    <col min="1288" max="1288" width="5" bestFit="1" customWidth="1"/>
    <col min="1289" max="1292" width="3.7109375" bestFit="1" customWidth="1"/>
    <col min="1293" max="1294" width="5" bestFit="1" customWidth="1"/>
    <col min="1295" max="1296" width="3.7109375" bestFit="1" customWidth="1"/>
    <col min="1297" max="1301" width="5" bestFit="1" customWidth="1"/>
    <col min="1302" max="1302" width="3.7109375" bestFit="1" customWidth="1"/>
    <col min="1303" max="1303" width="6" bestFit="1" customWidth="1"/>
    <col min="1304" max="1328" width="3.7109375" bestFit="1" customWidth="1"/>
    <col min="1329" max="1329" width="5" bestFit="1" customWidth="1"/>
    <col min="1330" max="1335" width="3.7109375" bestFit="1" customWidth="1"/>
    <col min="1336" max="1336" width="6.140625" customWidth="1"/>
    <col min="1337" max="1337" width="3.7109375" bestFit="1" customWidth="1"/>
    <col min="1537" max="1537" width="28" bestFit="1" customWidth="1"/>
    <col min="1538" max="1538" width="4.7109375" customWidth="1"/>
    <col min="1539" max="1540" width="5" bestFit="1" customWidth="1"/>
    <col min="1541" max="1543" width="3.7109375" bestFit="1" customWidth="1"/>
    <col min="1544" max="1544" width="5" bestFit="1" customWidth="1"/>
    <col min="1545" max="1548" width="3.7109375" bestFit="1" customWidth="1"/>
    <col min="1549" max="1550" width="5" bestFit="1" customWidth="1"/>
    <col min="1551" max="1552" width="3.7109375" bestFit="1" customWidth="1"/>
    <col min="1553" max="1557" width="5" bestFit="1" customWidth="1"/>
    <col min="1558" max="1558" width="3.7109375" bestFit="1" customWidth="1"/>
    <col min="1559" max="1559" width="6" bestFit="1" customWidth="1"/>
    <col min="1560" max="1584" width="3.7109375" bestFit="1" customWidth="1"/>
    <col min="1585" max="1585" width="5" bestFit="1" customWidth="1"/>
    <col min="1586" max="1591" width="3.7109375" bestFit="1" customWidth="1"/>
    <col min="1592" max="1592" width="6.140625" customWidth="1"/>
    <col min="1593" max="1593" width="3.7109375" bestFit="1" customWidth="1"/>
    <col min="1793" max="1793" width="28" bestFit="1" customWidth="1"/>
    <col min="1794" max="1794" width="4.7109375" customWidth="1"/>
    <col min="1795" max="1796" width="5" bestFit="1" customWidth="1"/>
    <col min="1797" max="1799" width="3.7109375" bestFit="1" customWidth="1"/>
    <col min="1800" max="1800" width="5" bestFit="1" customWidth="1"/>
    <col min="1801" max="1804" width="3.7109375" bestFit="1" customWidth="1"/>
    <col min="1805" max="1806" width="5" bestFit="1" customWidth="1"/>
    <col min="1807" max="1808" width="3.7109375" bestFit="1" customWidth="1"/>
    <col min="1809" max="1813" width="5" bestFit="1" customWidth="1"/>
    <col min="1814" max="1814" width="3.7109375" bestFit="1" customWidth="1"/>
    <col min="1815" max="1815" width="6" bestFit="1" customWidth="1"/>
    <col min="1816" max="1840" width="3.7109375" bestFit="1" customWidth="1"/>
    <col min="1841" max="1841" width="5" bestFit="1" customWidth="1"/>
    <col min="1842" max="1847" width="3.7109375" bestFit="1" customWidth="1"/>
    <col min="1848" max="1848" width="6.140625" customWidth="1"/>
    <col min="1849" max="1849" width="3.7109375" bestFit="1" customWidth="1"/>
    <col min="2049" max="2049" width="28" bestFit="1" customWidth="1"/>
    <col min="2050" max="2050" width="4.7109375" customWidth="1"/>
    <col min="2051" max="2052" width="5" bestFit="1" customWidth="1"/>
    <col min="2053" max="2055" width="3.7109375" bestFit="1" customWidth="1"/>
    <col min="2056" max="2056" width="5" bestFit="1" customWidth="1"/>
    <col min="2057" max="2060" width="3.7109375" bestFit="1" customWidth="1"/>
    <col min="2061" max="2062" width="5" bestFit="1" customWidth="1"/>
    <col min="2063" max="2064" width="3.7109375" bestFit="1" customWidth="1"/>
    <col min="2065" max="2069" width="5" bestFit="1" customWidth="1"/>
    <col min="2070" max="2070" width="3.7109375" bestFit="1" customWidth="1"/>
    <col min="2071" max="2071" width="6" bestFit="1" customWidth="1"/>
    <col min="2072" max="2096" width="3.7109375" bestFit="1" customWidth="1"/>
    <col min="2097" max="2097" width="5" bestFit="1" customWidth="1"/>
    <col min="2098" max="2103" width="3.7109375" bestFit="1" customWidth="1"/>
    <col min="2104" max="2104" width="6.140625" customWidth="1"/>
    <col min="2105" max="2105" width="3.7109375" bestFit="1" customWidth="1"/>
    <col min="2305" max="2305" width="28" bestFit="1" customWidth="1"/>
    <col min="2306" max="2306" width="4.7109375" customWidth="1"/>
    <col min="2307" max="2308" width="5" bestFit="1" customWidth="1"/>
    <col min="2309" max="2311" width="3.7109375" bestFit="1" customWidth="1"/>
    <col min="2312" max="2312" width="5" bestFit="1" customWidth="1"/>
    <col min="2313" max="2316" width="3.7109375" bestFit="1" customWidth="1"/>
    <col min="2317" max="2318" width="5" bestFit="1" customWidth="1"/>
    <col min="2319" max="2320" width="3.7109375" bestFit="1" customWidth="1"/>
    <col min="2321" max="2325" width="5" bestFit="1" customWidth="1"/>
    <col min="2326" max="2326" width="3.7109375" bestFit="1" customWidth="1"/>
    <col min="2327" max="2327" width="6" bestFit="1" customWidth="1"/>
    <col min="2328" max="2352" width="3.7109375" bestFit="1" customWidth="1"/>
    <col min="2353" max="2353" width="5" bestFit="1" customWidth="1"/>
    <col min="2354" max="2359" width="3.7109375" bestFit="1" customWidth="1"/>
    <col min="2360" max="2360" width="6.140625" customWidth="1"/>
    <col min="2361" max="2361" width="3.7109375" bestFit="1" customWidth="1"/>
    <col min="2561" max="2561" width="28" bestFit="1" customWidth="1"/>
    <col min="2562" max="2562" width="4.7109375" customWidth="1"/>
    <col min="2563" max="2564" width="5" bestFit="1" customWidth="1"/>
    <col min="2565" max="2567" width="3.7109375" bestFit="1" customWidth="1"/>
    <col min="2568" max="2568" width="5" bestFit="1" customWidth="1"/>
    <col min="2569" max="2572" width="3.7109375" bestFit="1" customWidth="1"/>
    <col min="2573" max="2574" width="5" bestFit="1" customWidth="1"/>
    <col min="2575" max="2576" width="3.7109375" bestFit="1" customWidth="1"/>
    <col min="2577" max="2581" width="5" bestFit="1" customWidth="1"/>
    <col min="2582" max="2582" width="3.7109375" bestFit="1" customWidth="1"/>
    <col min="2583" max="2583" width="6" bestFit="1" customWidth="1"/>
    <col min="2584" max="2608" width="3.7109375" bestFit="1" customWidth="1"/>
    <col min="2609" max="2609" width="5" bestFit="1" customWidth="1"/>
    <col min="2610" max="2615" width="3.7109375" bestFit="1" customWidth="1"/>
    <col min="2616" max="2616" width="6.140625" customWidth="1"/>
    <col min="2617" max="2617" width="3.7109375" bestFit="1" customWidth="1"/>
    <col min="2817" max="2817" width="28" bestFit="1" customWidth="1"/>
    <col min="2818" max="2818" width="4.7109375" customWidth="1"/>
    <col min="2819" max="2820" width="5" bestFit="1" customWidth="1"/>
    <col min="2821" max="2823" width="3.7109375" bestFit="1" customWidth="1"/>
    <col min="2824" max="2824" width="5" bestFit="1" customWidth="1"/>
    <col min="2825" max="2828" width="3.7109375" bestFit="1" customWidth="1"/>
    <col min="2829" max="2830" width="5" bestFit="1" customWidth="1"/>
    <col min="2831" max="2832" width="3.7109375" bestFit="1" customWidth="1"/>
    <col min="2833" max="2837" width="5" bestFit="1" customWidth="1"/>
    <col min="2838" max="2838" width="3.7109375" bestFit="1" customWidth="1"/>
    <col min="2839" max="2839" width="6" bestFit="1" customWidth="1"/>
    <col min="2840" max="2864" width="3.7109375" bestFit="1" customWidth="1"/>
    <col min="2865" max="2865" width="5" bestFit="1" customWidth="1"/>
    <col min="2866" max="2871" width="3.7109375" bestFit="1" customWidth="1"/>
    <col min="2872" max="2872" width="6.140625" customWidth="1"/>
    <col min="2873" max="2873" width="3.7109375" bestFit="1" customWidth="1"/>
    <col min="3073" max="3073" width="28" bestFit="1" customWidth="1"/>
    <col min="3074" max="3074" width="4.7109375" customWidth="1"/>
    <col min="3075" max="3076" width="5" bestFit="1" customWidth="1"/>
    <col min="3077" max="3079" width="3.7109375" bestFit="1" customWidth="1"/>
    <col min="3080" max="3080" width="5" bestFit="1" customWidth="1"/>
    <col min="3081" max="3084" width="3.7109375" bestFit="1" customWidth="1"/>
    <col min="3085" max="3086" width="5" bestFit="1" customWidth="1"/>
    <col min="3087" max="3088" width="3.7109375" bestFit="1" customWidth="1"/>
    <col min="3089" max="3093" width="5" bestFit="1" customWidth="1"/>
    <col min="3094" max="3094" width="3.7109375" bestFit="1" customWidth="1"/>
    <col min="3095" max="3095" width="6" bestFit="1" customWidth="1"/>
    <col min="3096" max="3120" width="3.7109375" bestFit="1" customWidth="1"/>
    <col min="3121" max="3121" width="5" bestFit="1" customWidth="1"/>
    <col min="3122" max="3127" width="3.7109375" bestFit="1" customWidth="1"/>
    <col min="3128" max="3128" width="6.140625" customWidth="1"/>
    <col min="3129" max="3129" width="3.7109375" bestFit="1" customWidth="1"/>
    <col min="3329" max="3329" width="28" bestFit="1" customWidth="1"/>
    <col min="3330" max="3330" width="4.7109375" customWidth="1"/>
    <col min="3331" max="3332" width="5" bestFit="1" customWidth="1"/>
    <col min="3333" max="3335" width="3.7109375" bestFit="1" customWidth="1"/>
    <col min="3336" max="3336" width="5" bestFit="1" customWidth="1"/>
    <col min="3337" max="3340" width="3.7109375" bestFit="1" customWidth="1"/>
    <col min="3341" max="3342" width="5" bestFit="1" customWidth="1"/>
    <col min="3343" max="3344" width="3.7109375" bestFit="1" customWidth="1"/>
    <col min="3345" max="3349" width="5" bestFit="1" customWidth="1"/>
    <col min="3350" max="3350" width="3.7109375" bestFit="1" customWidth="1"/>
    <col min="3351" max="3351" width="6" bestFit="1" customWidth="1"/>
    <col min="3352" max="3376" width="3.7109375" bestFit="1" customWidth="1"/>
    <col min="3377" max="3377" width="5" bestFit="1" customWidth="1"/>
    <col min="3378" max="3383" width="3.7109375" bestFit="1" customWidth="1"/>
    <col min="3384" max="3384" width="6.140625" customWidth="1"/>
    <col min="3385" max="3385" width="3.7109375" bestFit="1" customWidth="1"/>
    <col min="3585" max="3585" width="28" bestFit="1" customWidth="1"/>
    <col min="3586" max="3586" width="4.7109375" customWidth="1"/>
    <col min="3587" max="3588" width="5" bestFit="1" customWidth="1"/>
    <col min="3589" max="3591" width="3.7109375" bestFit="1" customWidth="1"/>
    <col min="3592" max="3592" width="5" bestFit="1" customWidth="1"/>
    <col min="3593" max="3596" width="3.7109375" bestFit="1" customWidth="1"/>
    <col min="3597" max="3598" width="5" bestFit="1" customWidth="1"/>
    <col min="3599" max="3600" width="3.7109375" bestFit="1" customWidth="1"/>
    <col min="3601" max="3605" width="5" bestFit="1" customWidth="1"/>
    <col min="3606" max="3606" width="3.7109375" bestFit="1" customWidth="1"/>
    <col min="3607" max="3607" width="6" bestFit="1" customWidth="1"/>
    <col min="3608" max="3632" width="3.7109375" bestFit="1" customWidth="1"/>
    <col min="3633" max="3633" width="5" bestFit="1" customWidth="1"/>
    <col min="3634" max="3639" width="3.7109375" bestFit="1" customWidth="1"/>
    <col min="3640" max="3640" width="6.140625" customWidth="1"/>
    <col min="3641" max="3641" width="3.7109375" bestFit="1" customWidth="1"/>
    <col min="3841" max="3841" width="28" bestFit="1" customWidth="1"/>
    <col min="3842" max="3842" width="4.7109375" customWidth="1"/>
    <col min="3843" max="3844" width="5" bestFit="1" customWidth="1"/>
    <col min="3845" max="3847" width="3.7109375" bestFit="1" customWidth="1"/>
    <col min="3848" max="3848" width="5" bestFit="1" customWidth="1"/>
    <col min="3849" max="3852" width="3.7109375" bestFit="1" customWidth="1"/>
    <col min="3853" max="3854" width="5" bestFit="1" customWidth="1"/>
    <col min="3855" max="3856" width="3.7109375" bestFit="1" customWidth="1"/>
    <col min="3857" max="3861" width="5" bestFit="1" customWidth="1"/>
    <col min="3862" max="3862" width="3.7109375" bestFit="1" customWidth="1"/>
    <col min="3863" max="3863" width="6" bestFit="1" customWidth="1"/>
    <col min="3864" max="3888" width="3.7109375" bestFit="1" customWidth="1"/>
    <col min="3889" max="3889" width="5" bestFit="1" customWidth="1"/>
    <col min="3890" max="3895" width="3.7109375" bestFit="1" customWidth="1"/>
    <col min="3896" max="3896" width="6.140625" customWidth="1"/>
    <col min="3897" max="3897" width="3.7109375" bestFit="1" customWidth="1"/>
    <col min="4097" max="4097" width="28" bestFit="1" customWidth="1"/>
    <col min="4098" max="4098" width="4.7109375" customWidth="1"/>
    <col min="4099" max="4100" width="5" bestFit="1" customWidth="1"/>
    <col min="4101" max="4103" width="3.7109375" bestFit="1" customWidth="1"/>
    <col min="4104" max="4104" width="5" bestFit="1" customWidth="1"/>
    <col min="4105" max="4108" width="3.7109375" bestFit="1" customWidth="1"/>
    <col min="4109" max="4110" width="5" bestFit="1" customWidth="1"/>
    <col min="4111" max="4112" width="3.7109375" bestFit="1" customWidth="1"/>
    <col min="4113" max="4117" width="5" bestFit="1" customWidth="1"/>
    <col min="4118" max="4118" width="3.7109375" bestFit="1" customWidth="1"/>
    <col min="4119" max="4119" width="6" bestFit="1" customWidth="1"/>
    <col min="4120" max="4144" width="3.7109375" bestFit="1" customWidth="1"/>
    <col min="4145" max="4145" width="5" bestFit="1" customWidth="1"/>
    <col min="4146" max="4151" width="3.7109375" bestFit="1" customWidth="1"/>
    <col min="4152" max="4152" width="6.140625" customWidth="1"/>
    <col min="4153" max="4153" width="3.7109375" bestFit="1" customWidth="1"/>
    <col min="4353" max="4353" width="28" bestFit="1" customWidth="1"/>
    <col min="4354" max="4354" width="4.7109375" customWidth="1"/>
    <col min="4355" max="4356" width="5" bestFit="1" customWidth="1"/>
    <col min="4357" max="4359" width="3.7109375" bestFit="1" customWidth="1"/>
    <col min="4360" max="4360" width="5" bestFit="1" customWidth="1"/>
    <col min="4361" max="4364" width="3.7109375" bestFit="1" customWidth="1"/>
    <col min="4365" max="4366" width="5" bestFit="1" customWidth="1"/>
    <col min="4367" max="4368" width="3.7109375" bestFit="1" customWidth="1"/>
    <col min="4369" max="4373" width="5" bestFit="1" customWidth="1"/>
    <col min="4374" max="4374" width="3.7109375" bestFit="1" customWidth="1"/>
    <col min="4375" max="4375" width="6" bestFit="1" customWidth="1"/>
    <col min="4376" max="4400" width="3.7109375" bestFit="1" customWidth="1"/>
    <col min="4401" max="4401" width="5" bestFit="1" customWidth="1"/>
    <col min="4402" max="4407" width="3.7109375" bestFit="1" customWidth="1"/>
    <col min="4408" max="4408" width="6.140625" customWidth="1"/>
    <col min="4409" max="4409" width="3.7109375" bestFit="1" customWidth="1"/>
    <col min="4609" max="4609" width="28" bestFit="1" customWidth="1"/>
    <col min="4610" max="4610" width="4.7109375" customWidth="1"/>
    <col min="4611" max="4612" width="5" bestFit="1" customWidth="1"/>
    <col min="4613" max="4615" width="3.7109375" bestFit="1" customWidth="1"/>
    <col min="4616" max="4616" width="5" bestFit="1" customWidth="1"/>
    <col min="4617" max="4620" width="3.7109375" bestFit="1" customWidth="1"/>
    <col min="4621" max="4622" width="5" bestFit="1" customWidth="1"/>
    <col min="4623" max="4624" width="3.7109375" bestFit="1" customWidth="1"/>
    <col min="4625" max="4629" width="5" bestFit="1" customWidth="1"/>
    <col min="4630" max="4630" width="3.7109375" bestFit="1" customWidth="1"/>
    <col min="4631" max="4631" width="6" bestFit="1" customWidth="1"/>
    <col min="4632" max="4656" width="3.7109375" bestFit="1" customWidth="1"/>
    <col min="4657" max="4657" width="5" bestFit="1" customWidth="1"/>
    <col min="4658" max="4663" width="3.7109375" bestFit="1" customWidth="1"/>
    <col min="4664" max="4664" width="6.140625" customWidth="1"/>
    <col min="4665" max="4665" width="3.7109375" bestFit="1" customWidth="1"/>
    <col min="4865" max="4865" width="28" bestFit="1" customWidth="1"/>
    <col min="4866" max="4866" width="4.7109375" customWidth="1"/>
    <col min="4867" max="4868" width="5" bestFit="1" customWidth="1"/>
    <col min="4869" max="4871" width="3.7109375" bestFit="1" customWidth="1"/>
    <col min="4872" max="4872" width="5" bestFit="1" customWidth="1"/>
    <col min="4873" max="4876" width="3.7109375" bestFit="1" customWidth="1"/>
    <col min="4877" max="4878" width="5" bestFit="1" customWidth="1"/>
    <col min="4879" max="4880" width="3.7109375" bestFit="1" customWidth="1"/>
    <col min="4881" max="4885" width="5" bestFit="1" customWidth="1"/>
    <col min="4886" max="4886" width="3.7109375" bestFit="1" customWidth="1"/>
    <col min="4887" max="4887" width="6" bestFit="1" customWidth="1"/>
    <col min="4888" max="4912" width="3.7109375" bestFit="1" customWidth="1"/>
    <col min="4913" max="4913" width="5" bestFit="1" customWidth="1"/>
    <col min="4914" max="4919" width="3.7109375" bestFit="1" customWidth="1"/>
    <col min="4920" max="4920" width="6.140625" customWidth="1"/>
    <col min="4921" max="4921" width="3.7109375" bestFit="1" customWidth="1"/>
    <col min="5121" max="5121" width="28" bestFit="1" customWidth="1"/>
    <col min="5122" max="5122" width="4.7109375" customWidth="1"/>
    <col min="5123" max="5124" width="5" bestFit="1" customWidth="1"/>
    <col min="5125" max="5127" width="3.7109375" bestFit="1" customWidth="1"/>
    <col min="5128" max="5128" width="5" bestFit="1" customWidth="1"/>
    <col min="5129" max="5132" width="3.7109375" bestFit="1" customWidth="1"/>
    <col min="5133" max="5134" width="5" bestFit="1" customWidth="1"/>
    <col min="5135" max="5136" width="3.7109375" bestFit="1" customWidth="1"/>
    <col min="5137" max="5141" width="5" bestFit="1" customWidth="1"/>
    <col min="5142" max="5142" width="3.7109375" bestFit="1" customWidth="1"/>
    <col min="5143" max="5143" width="6" bestFit="1" customWidth="1"/>
    <col min="5144" max="5168" width="3.7109375" bestFit="1" customWidth="1"/>
    <col min="5169" max="5169" width="5" bestFit="1" customWidth="1"/>
    <col min="5170" max="5175" width="3.7109375" bestFit="1" customWidth="1"/>
    <col min="5176" max="5176" width="6.140625" customWidth="1"/>
    <col min="5177" max="5177" width="3.7109375" bestFit="1" customWidth="1"/>
    <col min="5377" max="5377" width="28" bestFit="1" customWidth="1"/>
    <col min="5378" max="5378" width="4.7109375" customWidth="1"/>
    <col min="5379" max="5380" width="5" bestFit="1" customWidth="1"/>
    <col min="5381" max="5383" width="3.7109375" bestFit="1" customWidth="1"/>
    <col min="5384" max="5384" width="5" bestFit="1" customWidth="1"/>
    <col min="5385" max="5388" width="3.7109375" bestFit="1" customWidth="1"/>
    <col min="5389" max="5390" width="5" bestFit="1" customWidth="1"/>
    <col min="5391" max="5392" width="3.7109375" bestFit="1" customWidth="1"/>
    <col min="5393" max="5397" width="5" bestFit="1" customWidth="1"/>
    <col min="5398" max="5398" width="3.7109375" bestFit="1" customWidth="1"/>
    <col min="5399" max="5399" width="6" bestFit="1" customWidth="1"/>
    <col min="5400" max="5424" width="3.7109375" bestFit="1" customWidth="1"/>
    <col min="5425" max="5425" width="5" bestFit="1" customWidth="1"/>
    <col min="5426" max="5431" width="3.7109375" bestFit="1" customWidth="1"/>
    <col min="5432" max="5432" width="6.140625" customWidth="1"/>
    <col min="5433" max="5433" width="3.7109375" bestFit="1" customWidth="1"/>
    <col min="5633" max="5633" width="28" bestFit="1" customWidth="1"/>
    <col min="5634" max="5634" width="4.7109375" customWidth="1"/>
    <col min="5635" max="5636" width="5" bestFit="1" customWidth="1"/>
    <col min="5637" max="5639" width="3.7109375" bestFit="1" customWidth="1"/>
    <col min="5640" max="5640" width="5" bestFit="1" customWidth="1"/>
    <col min="5641" max="5644" width="3.7109375" bestFit="1" customWidth="1"/>
    <col min="5645" max="5646" width="5" bestFit="1" customWidth="1"/>
    <col min="5647" max="5648" width="3.7109375" bestFit="1" customWidth="1"/>
    <col min="5649" max="5653" width="5" bestFit="1" customWidth="1"/>
    <col min="5654" max="5654" width="3.7109375" bestFit="1" customWidth="1"/>
    <col min="5655" max="5655" width="6" bestFit="1" customWidth="1"/>
    <col min="5656" max="5680" width="3.7109375" bestFit="1" customWidth="1"/>
    <col min="5681" max="5681" width="5" bestFit="1" customWidth="1"/>
    <col min="5682" max="5687" width="3.7109375" bestFit="1" customWidth="1"/>
    <col min="5688" max="5688" width="6.140625" customWidth="1"/>
    <col min="5689" max="5689" width="3.7109375" bestFit="1" customWidth="1"/>
    <col min="5889" max="5889" width="28" bestFit="1" customWidth="1"/>
    <col min="5890" max="5890" width="4.7109375" customWidth="1"/>
    <col min="5891" max="5892" width="5" bestFit="1" customWidth="1"/>
    <col min="5893" max="5895" width="3.7109375" bestFit="1" customWidth="1"/>
    <col min="5896" max="5896" width="5" bestFit="1" customWidth="1"/>
    <col min="5897" max="5900" width="3.7109375" bestFit="1" customWidth="1"/>
    <col min="5901" max="5902" width="5" bestFit="1" customWidth="1"/>
    <col min="5903" max="5904" width="3.7109375" bestFit="1" customWidth="1"/>
    <col min="5905" max="5909" width="5" bestFit="1" customWidth="1"/>
    <col min="5910" max="5910" width="3.7109375" bestFit="1" customWidth="1"/>
    <col min="5911" max="5911" width="6" bestFit="1" customWidth="1"/>
    <col min="5912" max="5936" width="3.7109375" bestFit="1" customWidth="1"/>
    <col min="5937" max="5937" width="5" bestFit="1" customWidth="1"/>
    <col min="5938" max="5943" width="3.7109375" bestFit="1" customWidth="1"/>
    <col min="5944" max="5944" width="6.140625" customWidth="1"/>
    <col min="5945" max="5945" width="3.7109375" bestFit="1" customWidth="1"/>
    <col min="6145" max="6145" width="28" bestFit="1" customWidth="1"/>
    <col min="6146" max="6146" width="4.7109375" customWidth="1"/>
    <col min="6147" max="6148" width="5" bestFit="1" customWidth="1"/>
    <col min="6149" max="6151" width="3.7109375" bestFit="1" customWidth="1"/>
    <col min="6152" max="6152" width="5" bestFit="1" customWidth="1"/>
    <col min="6153" max="6156" width="3.7109375" bestFit="1" customWidth="1"/>
    <col min="6157" max="6158" width="5" bestFit="1" customWidth="1"/>
    <col min="6159" max="6160" width="3.7109375" bestFit="1" customWidth="1"/>
    <col min="6161" max="6165" width="5" bestFit="1" customWidth="1"/>
    <col min="6166" max="6166" width="3.7109375" bestFit="1" customWidth="1"/>
    <col min="6167" max="6167" width="6" bestFit="1" customWidth="1"/>
    <col min="6168" max="6192" width="3.7109375" bestFit="1" customWidth="1"/>
    <col min="6193" max="6193" width="5" bestFit="1" customWidth="1"/>
    <col min="6194" max="6199" width="3.7109375" bestFit="1" customWidth="1"/>
    <col min="6200" max="6200" width="6.140625" customWidth="1"/>
    <col min="6201" max="6201" width="3.7109375" bestFit="1" customWidth="1"/>
    <col min="6401" max="6401" width="28" bestFit="1" customWidth="1"/>
    <col min="6402" max="6402" width="4.7109375" customWidth="1"/>
    <col min="6403" max="6404" width="5" bestFit="1" customWidth="1"/>
    <col min="6405" max="6407" width="3.7109375" bestFit="1" customWidth="1"/>
    <col min="6408" max="6408" width="5" bestFit="1" customWidth="1"/>
    <col min="6409" max="6412" width="3.7109375" bestFit="1" customWidth="1"/>
    <col min="6413" max="6414" width="5" bestFit="1" customWidth="1"/>
    <col min="6415" max="6416" width="3.7109375" bestFit="1" customWidth="1"/>
    <col min="6417" max="6421" width="5" bestFit="1" customWidth="1"/>
    <col min="6422" max="6422" width="3.7109375" bestFit="1" customWidth="1"/>
    <col min="6423" max="6423" width="6" bestFit="1" customWidth="1"/>
    <col min="6424" max="6448" width="3.7109375" bestFit="1" customWidth="1"/>
    <col min="6449" max="6449" width="5" bestFit="1" customWidth="1"/>
    <col min="6450" max="6455" width="3.7109375" bestFit="1" customWidth="1"/>
    <col min="6456" max="6456" width="6.140625" customWidth="1"/>
    <col min="6457" max="6457" width="3.7109375" bestFit="1" customWidth="1"/>
    <col min="6657" max="6657" width="28" bestFit="1" customWidth="1"/>
    <col min="6658" max="6658" width="4.7109375" customWidth="1"/>
    <col min="6659" max="6660" width="5" bestFit="1" customWidth="1"/>
    <col min="6661" max="6663" width="3.7109375" bestFit="1" customWidth="1"/>
    <col min="6664" max="6664" width="5" bestFit="1" customWidth="1"/>
    <col min="6665" max="6668" width="3.7109375" bestFit="1" customWidth="1"/>
    <col min="6669" max="6670" width="5" bestFit="1" customWidth="1"/>
    <col min="6671" max="6672" width="3.7109375" bestFit="1" customWidth="1"/>
    <col min="6673" max="6677" width="5" bestFit="1" customWidth="1"/>
    <col min="6678" max="6678" width="3.7109375" bestFit="1" customWidth="1"/>
    <col min="6679" max="6679" width="6" bestFit="1" customWidth="1"/>
    <col min="6680" max="6704" width="3.7109375" bestFit="1" customWidth="1"/>
    <col min="6705" max="6705" width="5" bestFit="1" customWidth="1"/>
    <col min="6706" max="6711" width="3.7109375" bestFit="1" customWidth="1"/>
    <col min="6712" max="6712" width="6.140625" customWidth="1"/>
    <col min="6713" max="6713" width="3.7109375" bestFit="1" customWidth="1"/>
    <col min="6913" max="6913" width="28" bestFit="1" customWidth="1"/>
    <col min="6914" max="6914" width="4.7109375" customWidth="1"/>
    <col min="6915" max="6916" width="5" bestFit="1" customWidth="1"/>
    <col min="6917" max="6919" width="3.7109375" bestFit="1" customWidth="1"/>
    <col min="6920" max="6920" width="5" bestFit="1" customWidth="1"/>
    <col min="6921" max="6924" width="3.7109375" bestFit="1" customWidth="1"/>
    <col min="6925" max="6926" width="5" bestFit="1" customWidth="1"/>
    <col min="6927" max="6928" width="3.7109375" bestFit="1" customWidth="1"/>
    <col min="6929" max="6933" width="5" bestFit="1" customWidth="1"/>
    <col min="6934" max="6934" width="3.7109375" bestFit="1" customWidth="1"/>
    <col min="6935" max="6935" width="6" bestFit="1" customWidth="1"/>
    <col min="6936" max="6960" width="3.7109375" bestFit="1" customWidth="1"/>
    <col min="6961" max="6961" width="5" bestFit="1" customWidth="1"/>
    <col min="6962" max="6967" width="3.7109375" bestFit="1" customWidth="1"/>
    <col min="6968" max="6968" width="6.140625" customWidth="1"/>
    <col min="6969" max="6969" width="3.7109375" bestFit="1" customWidth="1"/>
    <col min="7169" max="7169" width="28" bestFit="1" customWidth="1"/>
    <col min="7170" max="7170" width="4.7109375" customWidth="1"/>
    <col min="7171" max="7172" width="5" bestFit="1" customWidth="1"/>
    <col min="7173" max="7175" width="3.7109375" bestFit="1" customWidth="1"/>
    <col min="7176" max="7176" width="5" bestFit="1" customWidth="1"/>
    <col min="7177" max="7180" width="3.7109375" bestFit="1" customWidth="1"/>
    <col min="7181" max="7182" width="5" bestFit="1" customWidth="1"/>
    <col min="7183" max="7184" width="3.7109375" bestFit="1" customWidth="1"/>
    <col min="7185" max="7189" width="5" bestFit="1" customWidth="1"/>
    <col min="7190" max="7190" width="3.7109375" bestFit="1" customWidth="1"/>
    <col min="7191" max="7191" width="6" bestFit="1" customWidth="1"/>
    <col min="7192" max="7216" width="3.7109375" bestFit="1" customWidth="1"/>
    <col min="7217" max="7217" width="5" bestFit="1" customWidth="1"/>
    <col min="7218" max="7223" width="3.7109375" bestFit="1" customWidth="1"/>
    <col min="7224" max="7224" width="6.140625" customWidth="1"/>
    <col min="7225" max="7225" width="3.7109375" bestFit="1" customWidth="1"/>
    <col min="7425" max="7425" width="28" bestFit="1" customWidth="1"/>
    <col min="7426" max="7426" width="4.7109375" customWidth="1"/>
    <col min="7427" max="7428" width="5" bestFit="1" customWidth="1"/>
    <col min="7429" max="7431" width="3.7109375" bestFit="1" customWidth="1"/>
    <col min="7432" max="7432" width="5" bestFit="1" customWidth="1"/>
    <col min="7433" max="7436" width="3.7109375" bestFit="1" customWidth="1"/>
    <col min="7437" max="7438" width="5" bestFit="1" customWidth="1"/>
    <col min="7439" max="7440" width="3.7109375" bestFit="1" customWidth="1"/>
    <col min="7441" max="7445" width="5" bestFit="1" customWidth="1"/>
    <col min="7446" max="7446" width="3.7109375" bestFit="1" customWidth="1"/>
    <col min="7447" max="7447" width="6" bestFit="1" customWidth="1"/>
    <col min="7448" max="7472" width="3.7109375" bestFit="1" customWidth="1"/>
    <col min="7473" max="7473" width="5" bestFit="1" customWidth="1"/>
    <col min="7474" max="7479" width="3.7109375" bestFit="1" customWidth="1"/>
    <col min="7480" max="7480" width="6.140625" customWidth="1"/>
    <col min="7481" max="7481" width="3.7109375" bestFit="1" customWidth="1"/>
    <col min="7681" max="7681" width="28" bestFit="1" customWidth="1"/>
    <col min="7682" max="7682" width="4.7109375" customWidth="1"/>
    <col min="7683" max="7684" width="5" bestFit="1" customWidth="1"/>
    <col min="7685" max="7687" width="3.7109375" bestFit="1" customWidth="1"/>
    <col min="7688" max="7688" width="5" bestFit="1" customWidth="1"/>
    <col min="7689" max="7692" width="3.7109375" bestFit="1" customWidth="1"/>
    <col min="7693" max="7694" width="5" bestFit="1" customWidth="1"/>
    <col min="7695" max="7696" width="3.7109375" bestFit="1" customWidth="1"/>
    <col min="7697" max="7701" width="5" bestFit="1" customWidth="1"/>
    <col min="7702" max="7702" width="3.7109375" bestFit="1" customWidth="1"/>
    <col min="7703" max="7703" width="6" bestFit="1" customWidth="1"/>
    <col min="7704" max="7728" width="3.7109375" bestFit="1" customWidth="1"/>
    <col min="7729" max="7729" width="5" bestFit="1" customWidth="1"/>
    <col min="7730" max="7735" width="3.7109375" bestFit="1" customWidth="1"/>
    <col min="7736" max="7736" width="6.140625" customWidth="1"/>
    <col min="7737" max="7737" width="3.7109375" bestFit="1" customWidth="1"/>
    <col min="7937" max="7937" width="28" bestFit="1" customWidth="1"/>
    <col min="7938" max="7938" width="4.7109375" customWidth="1"/>
    <col min="7939" max="7940" width="5" bestFit="1" customWidth="1"/>
    <col min="7941" max="7943" width="3.7109375" bestFit="1" customWidth="1"/>
    <col min="7944" max="7944" width="5" bestFit="1" customWidth="1"/>
    <col min="7945" max="7948" width="3.7109375" bestFit="1" customWidth="1"/>
    <col min="7949" max="7950" width="5" bestFit="1" customWidth="1"/>
    <col min="7951" max="7952" width="3.7109375" bestFit="1" customWidth="1"/>
    <col min="7953" max="7957" width="5" bestFit="1" customWidth="1"/>
    <col min="7958" max="7958" width="3.7109375" bestFit="1" customWidth="1"/>
    <col min="7959" max="7959" width="6" bestFit="1" customWidth="1"/>
    <col min="7960" max="7984" width="3.7109375" bestFit="1" customWidth="1"/>
    <col min="7985" max="7985" width="5" bestFit="1" customWidth="1"/>
    <col min="7986" max="7991" width="3.7109375" bestFit="1" customWidth="1"/>
    <col min="7992" max="7992" width="6.140625" customWidth="1"/>
    <col min="7993" max="7993" width="3.7109375" bestFit="1" customWidth="1"/>
    <col min="8193" max="8193" width="28" bestFit="1" customWidth="1"/>
    <col min="8194" max="8194" width="4.7109375" customWidth="1"/>
    <col min="8195" max="8196" width="5" bestFit="1" customWidth="1"/>
    <col min="8197" max="8199" width="3.7109375" bestFit="1" customWidth="1"/>
    <col min="8200" max="8200" width="5" bestFit="1" customWidth="1"/>
    <col min="8201" max="8204" width="3.7109375" bestFit="1" customWidth="1"/>
    <col min="8205" max="8206" width="5" bestFit="1" customWidth="1"/>
    <col min="8207" max="8208" width="3.7109375" bestFit="1" customWidth="1"/>
    <col min="8209" max="8213" width="5" bestFit="1" customWidth="1"/>
    <col min="8214" max="8214" width="3.7109375" bestFit="1" customWidth="1"/>
    <col min="8215" max="8215" width="6" bestFit="1" customWidth="1"/>
    <col min="8216" max="8240" width="3.7109375" bestFit="1" customWidth="1"/>
    <col min="8241" max="8241" width="5" bestFit="1" customWidth="1"/>
    <col min="8242" max="8247" width="3.7109375" bestFit="1" customWidth="1"/>
    <col min="8248" max="8248" width="6.140625" customWidth="1"/>
    <col min="8249" max="8249" width="3.7109375" bestFit="1" customWidth="1"/>
    <col min="8449" max="8449" width="28" bestFit="1" customWidth="1"/>
    <col min="8450" max="8450" width="4.7109375" customWidth="1"/>
    <col min="8451" max="8452" width="5" bestFit="1" customWidth="1"/>
    <col min="8453" max="8455" width="3.7109375" bestFit="1" customWidth="1"/>
    <col min="8456" max="8456" width="5" bestFit="1" customWidth="1"/>
    <col min="8457" max="8460" width="3.7109375" bestFit="1" customWidth="1"/>
    <col min="8461" max="8462" width="5" bestFit="1" customWidth="1"/>
    <col min="8463" max="8464" width="3.7109375" bestFit="1" customWidth="1"/>
    <col min="8465" max="8469" width="5" bestFit="1" customWidth="1"/>
    <col min="8470" max="8470" width="3.7109375" bestFit="1" customWidth="1"/>
    <col min="8471" max="8471" width="6" bestFit="1" customWidth="1"/>
    <col min="8472" max="8496" width="3.7109375" bestFit="1" customWidth="1"/>
    <col min="8497" max="8497" width="5" bestFit="1" customWidth="1"/>
    <col min="8498" max="8503" width="3.7109375" bestFit="1" customWidth="1"/>
    <col min="8504" max="8504" width="6.140625" customWidth="1"/>
    <col min="8505" max="8505" width="3.7109375" bestFit="1" customWidth="1"/>
    <col min="8705" max="8705" width="28" bestFit="1" customWidth="1"/>
    <col min="8706" max="8706" width="4.7109375" customWidth="1"/>
    <col min="8707" max="8708" width="5" bestFit="1" customWidth="1"/>
    <col min="8709" max="8711" width="3.7109375" bestFit="1" customWidth="1"/>
    <col min="8712" max="8712" width="5" bestFit="1" customWidth="1"/>
    <col min="8713" max="8716" width="3.7109375" bestFit="1" customWidth="1"/>
    <col min="8717" max="8718" width="5" bestFit="1" customWidth="1"/>
    <col min="8719" max="8720" width="3.7109375" bestFit="1" customWidth="1"/>
    <col min="8721" max="8725" width="5" bestFit="1" customWidth="1"/>
    <col min="8726" max="8726" width="3.7109375" bestFit="1" customWidth="1"/>
    <col min="8727" max="8727" width="6" bestFit="1" customWidth="1"/>
    <col min="8728" max="8752" width="3.7109375" bestFit="1" customWidth="1"/>
    <col min="8753" max="8753" width="5" bestFit="1" customWidth="1"/>
    <col min="8754" max="8759" width="3.7109375" bestFit="1" customWidth="1"/>
    <col min="8760" max="8760" width="6.140625" customWidth="1"/>
    <col min="8761" max="8761" width="3.7109375" bestFit="1" customWidth="1"/>
    <col min="8961" max="8961" width="28" bestFit="1" customWidth="1"/>
    <col min="8962" max="8962" width="4.7109375" customWidth="1"/>
    <col min="8963" max="8964" width="5" bestFit="1" customWidth="1"/>
    <col min="8965" max="8967" width="3.7109375" bestFit="1" customWidth="1"/>
    <col min="8968" max="8968" width="5" bestFit="1" customWidth="1"/>
    <col min="8969" max="8972" width="3.7109375" bestFit="1" customWidth="1"/>
    <col min="8973" max="8974" width="5" bestFit="1" customWidth="1"/>
    <col min="8975" max="8976" width="3.7109375" bestFit="1" customWidth="1"/>
    <col min="8977" max="8981" width="5" bestFit="1" customWidth="1"/>
    <col min="8982" max="8982" width="3.7109375" bestFit="1" customWidth="1"/>
    <col min="8983" max="8983" width="6" bestFit="1" customWidth="1"/>
    <col min="8984" max="9008" width="3.7109375" bestFit="1" customWidth="1"/>
    <col min="9009" max="9009" width="5" bestFit="1" customWidth="1"/>
    <col min="9010" max="9015" width="3.7109375" bestFit="1" customWidth="1"/>
    <col min="9016" max="9016" width="6.140625" customWidth="1"/>
    <col min="9017" max="9017" width="3.7109375" bestFit="1" customWidth="1"/>
    <col min="9217" max="9217" width="28" bestFit="1" customWidth="1"/>
    <col min="9218" max="9218" width="4.7109375" customWidth="1"/>
    <col min="9219" max="9220" width="5" bestFit="1" customWidth="1"/>
    <col min="9221" max="9223" width="3.7109375" bestFit="1" customWidth="1"/>
    <col min="9224" max="9224" width="5" bestFit="1" customWidth="1"/>
    <col min="9225" max="9228" width="3.7109375" bestFit="1" customWidth="1"/>
    <col min="9229" max="9230" width="5" bestFit="1" customWidth="1"/>
    <col min="9231" max="9232" width="3.7109375" bestFit="1" customWidth="1"/>
    <col min="9233" max="9237" width="5" bestFit="1" customWidth="1"/>
    <col min="9238" max="9238" width="3.7109375" bestFit="1" customWidth="1"/>
    <col min="9239" max="9239" width="6" bestFit="1" customWidth="1"/>
    <col min="9240" max="9264" width="3.7109375" bestFit="1" customWidth="1"/>
    <col min="9265" max="9265" width="5" bestFit="1" customWidth="1"/>
    <col min="9266" max="9271" width="3.7109375" bestFit="1" customWidth="1"/>
    <col min="9272" max="9272" width="6.140625" customWidth="1"/>
    <col min="9273" max="9273" width="3.7109375" bestFit="1" customWidth="1"/>
    <col min="9473" max="9473" width="28" bestFit="1" customWidth="1"/>
    <col min="9474" max="9474" width="4.7109375" customWidth="1"/>
    <col min="9475" max="9476" width="5" bestFit="1" customWidth="1"/>
    <col min="9477" max="9479" width="3.7109375" bestFit="1" customWidth="1"/>
    <col min="9480" max="9480" width="5" bestFit="1" customWidth="1"/>
    <col min="9481" max="9484" width="3.7109375" bestFit="1" customWidth="1"/>
    <col min="9485" max="9486" width="5" bestFit="1" customWidth="1"/>
    <col min="9487" max="9488" width="3.7109375" bestFit="1" customWidth="1"/>
    <col min="9489" max="9493" width="5" bestFit="1" customWidth="1"/>
    <col min="9494" max="9494" width="3.7109375" bestFit="1" customWidth="1"/>
    <col min="9495" max="9495" width="6" bestFit="1" customWidth="1"/>
    <col min="9496" max="9520" width="3.7109375" bestFit="1" customWidth="1"/>
    <col min="9521" max="9521" width="5" bestFit="1" customWidth="1"/>
    <col min="9522" max="9527" width="3.7109375" bestFit="1" customWidth="1"/>
    <col min="9528" max="9528" width="6.140625" customWidth="1"/>
    <col min="9529" max="9529" width="3.7109375" bestFit="1" customWidth="1"/>
    <col min="9729" max="9729" width="28" bestFit="1" customWidth="1"/>
    <col min="9730" max="9730" width="4.7109375" customWidth="1"/>
    <col min="9731" max="9732" width="5" bestFit="1" customWidth="1"/>
    <col min="9733" max="9735" width="3.7109375" bestFit="1" customWidth="1"/>
    <col min="9736" max="9736" width="5" bestFit="1" customWidth="1"/>
    <col min="9737" max="9740" width="3.7109375" bestFit="1" customWidth="1"/>
    <col min="9741" max="9742" width="5" bestFit="1" customWidth="1"/>
    <col min="9743" max="9744" width="3.7109375" bestFit="1" customWidth="1"/>
    <col min="9745" max="9749" width="5" bestFit="1" customWidth="1"/>
    <col min="9750" max="9750" width="3.7109375" bestFit="1" customWidth="1"/>
    <col min="9751" max="9751" width="6" bestFit="1" customWidth="1"/>
    <col min="9752" max="9776" width="3.7109375" bestFit="1" customWidth="1"/>
    <col min="9777" max="9777" width="5" bestFit="1" customWidth="1"/>
    <col min="9778" max="9783" width="3.7109375" bestFit="1" customWidth="1"/>
    <col min="9784" max="9784" width="6.140625" customWidth="1"/>
    <col min="9785" max="9785" width="3.7109375" bestFit="1" customWidth="1"/>
    <col min="9985" max="9985" width="28" bestFit="1" customWidth="1"/>
    <col min="9986" max="9986" width="4.7109375" customWidth="1"/>
    <col min="9987" max="9988" width="5" bestFit="1" customWidth="1"/>
    <col min="9989" max="9991" width="3.7109375" bestFit="1" customWidth="1"/>
    <col min="9992" max="9992" width="5" bestFit="1" customWidth="1"/>
    <col min="9993" max="9996" width="3.7109375" bestFit="1" customWidth="1"/>
    <col min="9997" max="9998" width="5" bestFit="1" customWidth="1"/>
    <col min="9999" max="10000" width="3.7109375" bestFit="1" customWidth="1"/>
    <col min="10001" max="10005" width="5" bestFit="1" customWidth="1"/>
    <col min="10006" max="10006" width="3.7109375" bestFit="1" customWidth="1"/>
    <col min="10007" max="10007" width="6" bestFit="1" customWidth="1"/>
    <col min="10008" max="10032" width="3.7109375" bestFit="1" customWidth="1"/>
    <col min="10033" max="10033" width="5" bestFit="1" customWidth="1"/>
    <col min="10034" max="10039" width="3.7109375" bestFit="1" customWidth="1"/>
    <col min="10040" max="10040" width="6.140625" customWidth="1"/>
    <col min="10041" max="10041" width="3.7109375" bestFit="1" customWidth="1"/>
    <col min="10241" max="10241" width="28" bestFit="1" customWidth="1"/>
    <col min="10242" max="10242" width="4.7109375" customWidth="1"/>
    <col min="10243" max="10244" width="5" bestFit="1" customWidth="1"/>
    <col min="10245" max="10247" width="3.7109375" bestFit="1" customWidth="1"/>
    <col min="10248" max="10248" width="5" bestFit="1" customWidth="1"/>
    <col min="10249" max="10252" width="3.7109375" bestFit="1" customWidth="1"/>
    <col min="10253" max="10254" width="5" bestFit="1" customWidth="1"/>
    <col min="10255" max="10256" width="3.7109375" bestFit="1" customWidth="1"/>
    <col min="10257" max="10261" width="5" bestFit="1" customWidth="1"/>
    <col min="10262" max="10262" width="3.7109375" bestFit="1" customWidth="1"/>
    <col min="10263" max="10263" width="6" bestFit="1" customWidth="1"/>
    <col min="10264" max="10288" width="3.7109375" bestFit="1" customWidth="1"/>
    <col min="10289" max="10289" width="5" bestFit="1" customWidth="1"/>
    <col min="10290" max="10295" width="3.7109375" bestFit="1" customWidth="1"/>
    <col min="10296" max="10296" width="6.140625" customWidth="1"/>
    <col min="10297" max="10297" width="3.7109375" bestFit="1" customWidth="1"/>
    <col min="10497" max="10497" width="28" bestFit="1" customWidth="1"/>
    <col min="10498" max="10498" width="4.7109375" customWidth="1"/>
    <col min="10499" max="10500" width="5" bestFit="1" customWidth="1"/>
    <col min="10501" max="10503" width="3.7109375" bestFit="1" customWidth="1"/>
    <col min="10504" max="10504" width="5" bestFit="1" customWidth="1"/>
    <col min="10505" max="10508" width="3.7109375" bestFit="1" customWidth="1"/>
    <col min="10509" max="10510" width="5" bestFit="1" customWidth="1"/>
    <col min="10511" max="10512" width="3.7109375" bestFit="1" customWidth="1"/>
    <col min="10513" max="10517" width="5" bestFit="1" customWidth="1"/>
    <col min="10518" max="10518" width="3.7109375" bestFit="1" customWidth="1"/>
    <col min="10519" max="10519" width="6" bestFit="1" customWidth="1"/>
    <col min="10520" max="10544" width="3.7109375" bestFit="1" customWidth="1"/>
    <col min="10545" max="10545" width="5" bestFit="1" customWidth="1"/>
    <col min="10546" max="10551" width="3.7109375" bestFit="1" customWidth="1"/>
    <col min="10552" max="10552" width="6.140625" customWidth="1"/>
    <col min="10553" max="10553" width="3.7109375" bestFit="1" customWidth="1"/>
    <col min="10753" max="10753" width="28" bestFit="1" customWidth="1"/>
    <col min="10754" max="10754" width="4.7109375" customWidth="1"/>
    <col min="10755" max="10756" width="5" bestFit="1" customWidth="1"/>
    <col min="10757" max="10759" width="3.7109375" bestFit="1" customWidth="1"/>
    <col min="10760" max="10760" width="5" bestFit="1" customWidth="1"/>
    <col min="10761" max="10764" width="3.7109375" bestFit="1" customWidth="1"/>
    <col min="10765" max="10766" width="5" bestFit="1" customWidth="1"/>
    <col min="10767" max="10768" width="3.7109375" bestFit="1" customWidth="1"/>
    <col min="10769" max="10773" width="5" bestFit="1" customWidth="1"/>
    <col min="10774" max="10774" width="3.7109375" bestFit="1" customWidth="1"/>
    <col min="10775" max="10775" width="6" bestFit="1" customWidth="1"/>
    <col min="10776" max="10800" width="3.7109375" bestFit="1" customWidth="1"/>
    <col min="10801" max="10801" width="5" bestFit="1" customWidth="1"/>
    <col min="10802" max="10807" width="3.7109375" bestFit="1" customWidth="1"/>
    <col min="10808" max="10808" width="6.140625" customWidth="1"/>
    <col min="10809" max="10809" width="3.7109375" bestFit="1" customWidth="1"/>
    <col min="11009" max="11009" width="28" bestFit="1" customWidth="1"/>
    <col min="11010" max="11010" width="4.7109375" customWidth="1"/>
    <col min="11011" max="11012" width="5" bestFit="1" customWidth="1"/>
    <col min="11013" max="11015" width="3.7109375" bestFit="1" customWidth="1"/>
    <col min="11016" max="11016" width="5" bestFit="1" customWidth="1"/>
    <col min="11017" max="11020" width="3.7109375" bestFit="1" customWidth="1"/>
    <col min="11021" max="11022" width="5" bestFit="1" customWidth="1"/>
    <col min="11023" max="11024" width="3.7109375" bestFit="1" customWidth="1"/>
    <col min="11025" max="11029" width="5" bestFit="1" customWidth="1"/>
    <col min="11030" max="11030" width="3.7109375" bestFit="1" customWidth="1"/>
    <col min="11031" max="11031" width="6" bestFit="1" customWidth="1"/>
    <col min="11032" max="11056" width="3.7109375" bestFit="1" customWidth="1"/>
    <col min="11057" max="11057" width="5" bestFit="1" customWidth="1"/>
    <col min="11058" max="11063" width="3.7109375" bestFit="1" customWidth="1"/>
    <col min="11064" max="11064" width="6.140625" customWidth="1"/>
    <col min="11065" max="11065" width="3.7109375" bestFit="1" customWidth="1"/>
    <col min="11265" max="11265" width="28" bestFit="1" customWidth="1"/>
    <col min="11266" max="11266" width="4.7109375" customWidth="1"/>
    <col min="11267" max="11268" width="5" bestFit="1" customWidth="1"/>
    <col min="11269" max="11271" width="3.7109375" bestFit="1" customWidth="1"/>
    <col min="11272" max="11272" width="5" bestFit="1" customWidth="1"/>
    <col min="11273" max="11276" width="3.7109375" bestFit="1" customWidth="1"/>
    <col min="11277" max="11278" width="5" bestFit="1" customWidth="1"/>
    <col min="11279" max="11280" width="3.7109375" bestFit="1" customWidth="1"/>
    <col min="11281" max="11285" width="5" bestFit="1" customWidth="1"/>
    <col min="11286" max="11286" width="3.7109375" bestFit="1" customWidth="1"/>
    <col min="11287" max="11287" width="6" bestFit="1" customWidth="1"/>
    <col min="11288" max="11312" width="3.7109375" bestFit="1" customWidth="1"/>
    <col min="11313" max="11313" width="5" bestFit="1" customWidth="1"/>
    <col min="11314" max="11319" width="3.7109375" bestFit="1" customWidth="1"/>
    <col min="11320" max="11320" width="6.140625" customWidth="1"/>
    <col min="11321" max="11321" width="3.7109375" bestFit="1" customWidth="1"/>
    <col min="11521" max="11521" width="28" bestFit="1" customWidth="1"/>
    <col min="11522" max="11522" width="4.7109375" customWidth="1"/>
    <col min="11523" max="11524" width="5" bestFit="1" customWidth="1"/>
    <col min="11525" max="11527" width="3.7109375" bestFit="1" customWidth="1"/>
    <col min="11528" max="11528" width="5" bestFit="1" customWidth="1"/>
    <col min="11529" max="11532" width="3.7109375" bestFit="1" customWidth="1"/>
    <col min="11533" max="11534" width="5" bestFit="1" customWidth="1"/>
    <col min="11535" max="11536" width="3.7109375" bestFit="1" customWidth="1"/>
    <col min="11537" max="11541" width="5" bestFit="1" customWidth="1"/>
    <col min="11542" max="11542" width="3.7109375" bestFit="1" customWidth="1"/>
    <col min="11543" max="11543" width="6" bestFit="1" customWidth="1"/>
    <col min="11544" max="11568" width="3.7109375" bestFit="1" customWidth="1"/>
    <col min="11569" max="11569" width="5" bestFit="1" customWidth="1"/>
    <col min="11570" max="11575" width="3.7109375" bestFit="1" customWidth="1"/>
    <col min="11576" max="11576" width="6.140625" customWidth="1"/>
    <col min="11577" max="11577" width="3.7109375" bestFit="1" customWidth="1"/>
    <col min="11777" max="11777" width="28" bestFit="1" customWidth="1"/>
    <col min="11778" max="11778" width="4.7109375" customWidth="1"/>
    <col min="11779" max="11780" width="5" bestFit="1" customWidth="1"/>
    <col min="11781" max="11783" width="3.7109375" bestFit="1" customWidth="1"/>
    <col min="11784" max="11784" width="5" bestFit="1" customWidth="1"/>
    <col min="11785" max="11788" width="3.7109375" bestFit="1" customWidth="1"/>
    <col min="11789" max="11790" width="5" bestFit="1" customWidth="1"/>
    <col min="11791" max="11792" width="3.7109375" bestFit="1" customWidth="1"/>
    <col min="11793" max="11797" width="5" bestFit="1" customWidth="1"/>
    <col min="11798" max="11798" width="3.7109375" bestFit="1" customWidth="1"/>
    <col min="11799" max="11799" width="6" bestFit="1" customWidth="1"/>
    <col min="11800" max="11824" width="3.7109375" bestFit="1" customWidth="1"/>
    <col min="11825" max="11825" width="5" bestFit="1" customWidth="1"/>
    <col min="11826" max="11831" width="3.7109375" bestFit="1" customWidth="1"/>
    <col min="11832" max="11832" width="6.140625" customWidth="1"/>
    <col min="11833" max="11833" width="3.7109375" bestFit="1" customWidth="1"/>
    <col min="12033" max="12033" width="28" bestFit="1" customWidth="1"/>
    <col min="12034" max="12034" width="4.7109375" customWidth="1"/>
    <col min="12035" max="12036" width="5" bestFit="1" customWidth="1"/>
    <col min="12037" max="12039" width="3.7109375" bestFit="1" customWidth="1"/>
    <col min="12040" max="12040" width="5" bestFit="1" customWidth="1"/>
    <col min="12041" max="12044" width="3.7109375" bestFit="1" customWidth="1"/>
    <col min="12045" max="12046" width="5" bestFit="1" customWidth="1"/>
    <col min="12047" max="12048" width="3.7109375" bestFit="1" customWidth="1"/>
    <col min="12049" max="12053" width="5" bestFit="1" customWidth="1"/>
    <col min="12054" max="12054" width="3.7109375" bestFit="1" customWidth="1"/>
    <col min="12055" max="12055" width="6" bestFit="1" customWidth="1"/>
    <col min="12056" max="12080" width="3.7109375" bestFit="1" customWidth="1"/>
    <col min="12081" max="12081" width="5" bestFit="1" customWidth="1"/>
    <col min="12082" max="12087" width="3.7109375" bestFit="1" customWidth="1"/>
    <col min="12088" max="12088" width="6.140625" customWidth="1"/>
    <col min="12089" max="12089" width="3.7109375" bestFit="1" customWidth="1"/>
    <col min="12289" max="12289" width="28" bestFit="1" customWidth="1"/>
    <col min="12290" max="12290" width="4.7109375" customWidth="1"/>
    <col min="12291" max="12292" width="5" bestFit="1" customWidth="1"/>
    <col min="12293" max="12295" width="3.7109375" bestFit="1" customWidth="1"/>
    <col min="12296" max="12296" width="5" bestFit="1" customWidth="1"/>
    <col min="12297" max="12300" width="3.7109375" bestFit="1" customWidth="1"/>
    <col min="12301" max="12302" width="5" bestFit="1" customWidth="1"/>
    <col min="12303" max="12304" width="3.7109375" bestFit="1" customWidth="1"/>
    <col min="12305" max="12309" width="5" bestFit="1" customWidth="1"/>
    <col min="12310" max="12310" width="3.7109375" bestFit="1" customWidth="1"/>
    <col min="12311" max="12311" width="6" bestFit="1" customWidth="1"/>
    <col min="12312" max="12336" width="3.7109375" bestFit="1" customWidth="1"/>
    <col min="12337" max="12337" width="5" bestFit="1" customWidth="1"/>
    <col min="12338" max="12343" width="3.7109375" bestFit="1" customWidth="1"/>
    <col min="12344" max="12344" width="6.140625" customWidth="1"/>
    <col min="12345" max="12345" width="3.7109375" bestFit="1" customWidth="1"/>
    <col min="12545" max="12545" width="28" bestFit="1" customWidth="1"/>
    <col min="12546" max="12546" width="4.7109375" customWidth="1"/>
    <col min="12547" max="12548" width="5" bestFit="1" customWidth="1"/>
    <col min="12549" max="12551" width="3.7109375" bestFit="1" customWidth="1"/>
    <col min="12552" max="12552" width="5" bestFit="1" customWidth="1"/>
    <col min="12553" max="12556" width="3.7109375" bestFit="1" customWidth="1"/>
    <col min="12557" max="12558" width="5" bestFit="1" customWidth="1"/>
    <col min="12559" max="12560" width="3.7109375" bestFit="1" customWidth="1"/>
    <col min="12561" max="12565" width="5" bestFit="1" customWidth="1"/>
    <col min="12566" max="12566" width="3.7109375" bestFit="1" customWidth="1"/>
    <col min="12567" max="12567" width="6" bestFit="1" customWidth="1"/>
    <col min="12568" max="12592" width="3.7109375" bestFit="1" customWidth="1"/>
    <col min="12593" max="12593" width="5" bestFit="1" customWidth="1"/>
    <col min="12594" max="12599" width="3.7109375" bestFit="1" customWidth="1"/>
    <col min="12600" max="12600" width="6.140625" customWidth="1"/>
    <col min="12601" max="12601" width="3.7109375" bestFit="1" customWidth="1"/>
    <col min="12801" max="12801" width="28" bestFit="1" customWidth="1"/>
    <col min="12802" max="12802" width="4.7109375" customWidth="1"/>
    <col min="12803" max="12804" width="5" bestFit="1" customWidth="1"/>
    <col min="12805" max="12807" width="3.7109375" bestFit="1" customWidth="1"/>
    <col min="12808" max="12808" width="5" bestFit="1" customWidth="1"/>
    <col min="12809" max="12812" width="3.7109375" bestFit="1" customWidth="1"/>
    <col min="12813" max="12814" width="5" bestFit="1" customWidth="1"/>
    <col min="12815" max="12816" width="3.7109375" bestFit="1" customWidth="1"/>
    <col min="12817" max="12821" width="5" bestFit="1" customWidth="1"/>
    <col min="12822" max="12822" width="3.7109375" bestFit="1" customWidth="1"/>
    <col min="12823" max="12823" width="6" bestFit="1" customWidth="1"/>
    <col min="12824" max="12848" width="3.7109375" bestFit="1" customWidth="1"/>
    <col min="12849" max="12849" width="5" bestFit="1" customWidth="1"/>
    <col min="12850" max="12855" width="3.7109375" bestFit="1" customWidth="1"/>
    <col min="12856" max="12856" width="6.140625" customWidth="1"/>
    <col min="12857" max="12857" width="3.7109375" bestFit="1" customWidth="1"/>
    <col min="13057" max="13057" width="28" bestFit="1" customWidth="1"/>
    <col min="13058" max="13058" width="4.7109375" customWidth="1"/>
    <col min="13059" max="13060" width="5" bestFit="1" customWidth="1"/>
    <col min="13061" max="13063" width="3.7109375" bestFit="1" customWidth="1"/>
    <col min="13064" max="13064" width="5" bestFit="1" customWidth="1"/>
    <col min="13065" max="13068" width="3.7109375" bestFit="1" customWidth="1"/>
    <col min="13069" max="13070" width="5" bestFit="1" customWidth="1"/>
    <col min="13071" max="13072" width="3.7109375" bestFit="1" customWidth="1"/>
    <col min="13073" max="13077" width="5" bestFit="1" customWidth="1"/>
    <col min="13078" max="13078" width="3.7109375" bestFit="1" customWidth="1"/>
    <col min="13079" max="13079" width="6" bestFit="1" customWidth="1"/>
    <col min="13080" max="13104" width="3.7109375" bestFit="1" customWidth="1"/>
    <col min="13105" max="13105" width="5" bestFit="1" customWidth="1"/>
    <col min="13106" max="13111" width="3.7109375" bestFit="1" customWidth="1"/>
    <col min="13112" max="13112" width="6.140625" customWidth="1"/>
    <col min="13113" max="13113" width="3.7109375" bestFit="1" customWidth="1"/>
    <col min="13313" max="13313" width="28" bestFit="1" customWidth="1"/>
    <col min="13314" max="13314" width="4.7109375" customWidth="1"/>
    <col min="13315" max="13316" width="5" bestFit="1" customWidth="1"/>
    <col min="13317" max="13319" width="3.7109375" bestFit="1" customWidth="1"/>
    <col min="13320" max="13320" width="5" bestFit="1" customWidth="1"/>
    <col min="13321" max="13324" width="3.7109375" bestFit="1" customWidth="1"/>
    <col min="13325" max="13326" width="5" bestFit="1" customWidth="1"/>
    <col min="13327" max="13328" width="3.7109375" bestFit="1" customWidth="1"/>
    <col min="13329" max="13333" width="5" bestFit="1" customWidth="1"/>
    <col min="13334" max="13334" width="3.7109375" bestFit="1" customWidth="1"/>
    <col min="13335" max="13335" width="6" bestFit="1" customWidth="1"/>
    <col min="13336" max="13360" width="3.7109375" bestFit="1" customWidth="1"/>
    <col min="13361" max="13361" width="5" bestFit="1" customWidth="1"/>
    <col min="13362" max="13367" width="3.7109375" bestFit="1" customWidth="1"/>
    <col min="13368" max="13368" width="6.140625" customWidth="1"/>
    <col min="13369" max="13369" width="3.7109375" bestFit="1" customWidth="1"/>
    <col min="13569" max="13569" width="28" bestFit="1" customWidth="1"/>
    <col min="13570" max="13570" width="4.7109375" customWidth="1"/>
    <col min="13571" max="13572" width="5" bestFit="1" customWidth="1"/>
    <col min="13573" max="13575" width="3.7109375" bestFit="1" customWidth="1"/>
    <col min="13576" max="13576" width="5" bestFit="1" customWidth="1"/>
    <col min="13577" max="13580" width="3.7109375" bestFit="1" customWidth="1"/>
    <col min="13581" max="13582" width="5" bestFit="1" customWidth="1"/>
    <col min="13583" max="13584" width="3.7109375" bestFit="1" customWidth="1"/>
    <col min="13585" max="13589" width="5" bestFit="1" customWidth="1"/>
    <col min="13590" max="13590" width="3.7109375" bestFit="1" customWidth="1"/>
    <col min="13591" max="13591" width="6" bestFit="1" customWidth="1"/>
    <col min="13592" max="13616" width="3.7109375" bestFit="1" customWidth="1"/>
    <col min="13617" max="13617" width="5" bestFit="1" customWidth="1"/>
    <col min="13618" max="13623" width="3.7109375" bestFit="1" customWidth="1"/>
    <col min="13624" max="13624" width="6.140625" customWidth="1"/>
    <col min="13625" max="13625" width="3.7109375" bestFit="1" customWidth="1"/>
    <col min="13825" max="13825" width="28" bestFit="1" customWidth="1"/>
    <col min="13826" max="13826" width="4.7109375" customWidth="1"/>
    <col min="13827" max="13828" width="5" bestFit="1" customWidth="1"/>
    <col min="13829" max="13831" width="3.7109375" bestFit="1" customWidth="1"/>
    <col min="13832" max="13832" width="5" bestFit="1" customWidth="1"/>
    <col min="13833" max="13836" width="3.7109375" bestFit="1" customWidth="1"/>
    <col min="13837" max="13838" width="5" bestFit="1" customWidth="1"/>
    <col min="13839" max="13840" width="3.7109375" bestFit="1" customWidth="1"/>
    <col min="13841" max="13845" width="5" bestFit="1" customWidth="1"/>
    <col min="13846" max="13846" width="3.7109375" bestFit="1" customWidth="1"/>
    <col min="13847" max="13847" width="6" bestFit="1" customWidth="1"/>
    <col min="13848" max="13872" width="3.7109375" bestFit="1" customWidth="1"/>
    <col min="13873" max="13873" width="5" bestFit="1" customWidth="1"/>
    <col min="13874" max="13879" width="3.7109375" bestFit="1" customWidth="1"/>
    <col min="13880" max="13880" width="6.140625" customWidth="1"/>
    <col min="13881" max="13881" width="3.7109375" bestFit="1" customWidth="1"/>
    <col min="14081" max="14081" width="28" bestFit="1" customWidth="1"/>
    <col min="14082" max="14082" width="4.7109375" customWidth="1"/>
    <col min="14083" max="14084" width="5" bestFit="1" customWidth="1"/>
    <col min="14085" max="14087" width="3.7109375" bestFit="1" customWidth="1"/>
    <col min="14088" max="14088" width="5" bestFit="1" customWidth="1"/>
    <col min="14089" max="14092" width="3.7109375" bestFit="1" customWidth="1"/>
    <col min="14093" max="14094" width="5" bestFit="1" customWidth="1"/>
    <col min="14095" max="14096" width="3.7109375" bestFit="1" customWidth="1"/>
    <col min="14097" max="14101" width="5" bestFit="1" customWidth="1"/>
    <col min="14102" max="14102" width="3.7109375" bestFit="1" customWidth="1"/>
    <col min="14103" max="14103" width="6" bestFit="1" customWidth="1"/>
    <col min="14104" max="14128" width="3.7109375" bestFit="1" customWidth="1"/>
    <col min="14129" max="14129" width="5" bestFit="1" customWidth="1"/>
    <col min="14130" max="14135" width="3.7109375" bestFit="1" customWidth="1"/>
    <col min="14136" max="14136" width="6.140625" customWidth="1"/>
    <col min="14137" max="14137" width="3.7109375" bestFit="1" customWidth="1"/>
    <col min="14337" max="14337" width="28" bestFit="1" customWidth="1"/>
    <col min="14338" max="14338" width="4.7109375" customWidth="1"/>
    <col min="14339" max="14340" width="5" bestFit="1" customWidth="1"/>
    <col min="14341" max="14343" width="3.7109375" bestFit="1" customWidth="1"/>
    <col min="14344" max="14344" width="5" bestFit="1" customWidth="1"/>
    <col min="14345" max="14348" width="3.7109375" bestFit="1" customWidth="1"/>
    <col min="14349" max="14350" width="5" bestFit="1" customWidth="1"/>
    <col min="14351" max="14352" width="3.7109375" bestFit="1" customWidth="1"/>
    <col min="14353" max="14357" width="5" bestFit="1" customWidth="1"/>
    <col min="14358" max="14358" width="3.7109375" bestFit="1" customWidth="1"/>
    <col min="14359" max="14359" width="6" bestFit="1" customWidth="1"/>
    <col min="14360" max="14384" width="3.7109375" bestFit="1" customWidth="1"/>
    <col min="14385" max="14385" width="5" bestFit="1" customWidth="1"/>
    <col min="14386" max="14391" width="3.7109375" bestFit="1" customWidth="1"/>
    <col min="14392" max="14392" width="6.140625" customWidth="1"/>
    <col min="14393" max="14393" width="3.7109375" bestFit="1" customWidth="1"/>
    <col min="14593" max="14593" width="28" bestFit="1" customWidth="1"/>
    <col min="14594" max="14594" width="4.7109375" customWidth="1"/>
    <col min="14595" max="14596" width="5" bestFit="1" customWidth="1"/>
    <col min="14597" max="14599" width="3.7109375" bestFit="1" customWidth="1"/>
    <col min="14600" max="14600" width="5" bestFit="1" customWidth="1"/>
    <col min="14601" max="14604" width="3.7109375" bestFit="1" customWidth="1"/>
    <col min="14605" max="14606" width="5" bestFit="1" customWidth="1"/>
    <col min="14607" max="14608" width="3.7109375" bestFit="1" customWidth="1"/>
    <col min="14609" max="14613" width="5" bestFit="1" customWidth="1"/>
    <col min="14614" max="14614" width="3.7109375" bestFit="1" customWidth="1"/>
    <col min="14615" max="14615" width="6" bestFit="1" customWidth="1"/>
    <col min="14616" max="14640" width="3.7109375" bestFit="1" customWidth="1"/>
    <col min="14641" max="14641" width="5" bestFit="1" customWidth="1"/>
    <col min="14642" max="14647" width="3.7109375" bestFit="1" customWidth="1"/>
    <col min="14648" max="14648" width="6.140625" customWidth="1"/>
    <col min="14649" max="14649" width="3.7109375" bestFit="1" customWidth="1"/>
    <col min="14849" max="14849" width="28" bestFit="1" customWidth="1"/>
    <col min="14850" max="14850" width="4.7109375" customWidth="1"/>
    <col min="14851" max="14852" width="5" bestFit="1" customWidth="1"/>
    <col min="14853" max="14855" width="3.7109375" bestFit="1" customWidth="1"/>
    <col min="14856" max="14856" width="5" bestFit="1" customWidth="1"/>
    <col min="14857" max="14860" width="3.7109375" bestFit="1" customWidth="1"/>
    <col min="14861" max="14862" width="5" bestFit="1" customWidth="1"/>
    <col min="14863" max="14864" width="3.7109375" bestFit="1" customWidth="1"/>
    <col min="14865" max="14869" width="5" bestFit="1" customWidth="1"/>
    <col min="14870" max="14870" width="3.7109375" bestFit="1" customWidth="1"/>
    <col min="14871" max="14871" width="6" bestFit="1" customWidth="1"/>
    <col min="14872" max="14896" width="3.7109375" bestFit="1" customWidth="1"/>
    <col min="14897" max="14897" width="5" bestFit="1" customWidth="1"/>
    <col min="14898" max="14903" width="3.7109375" bestFit="1" customWidth="1"/>
    <col min="14904" max="14904" width="6.140625" customWidth="1"/>
    <col min="14905" max="14905" width="3.7109375" bestFit="1" customWidth="1"/>
    <col min="15105" max="15105" width="28" bestFit="1" customWidth="1"/>
    <col min="15106" max="15106" width="4.7109375" customWidth="1"/>
    <col min="15107" max="15108" width="5" bestFit="1" customWidth="1"/>
    <col min="15109" max="15111" width="3.7109375" bestFit="1" customWidth="1"/>
    <col min="15112" max="15112" width="5" bestFit="1" customWidth="1"/>
    <col min="15113" max="15116" width="3.7109375" bestFit="1" customWidth="1"/>
    <col min="15117" max="15118" width="5" bestFit="1" customWidth="1"/>
    <col min="15119" max="15120" width="3.7109375" bestFit="1" customWidth="1"/>
    <col min="15121" max="15125" width="5" bestFit="1" customWidth="1"/>
    <col min="15126" max="15126" width="3.7109375" bestFit="1" customWidth="1"/>
    <col min="15127" max="15127" width="6" bestFit="1" customWidth="1"/>
    <col min="15128" max="15152" width="3.7109375" bestFit="1" customWidth="1"/>
    <col min="15153" max="15153" width="5" bestFit="1" customWidth="1"/>
    <col min="15154" max="15159" width="3.7109375" bestFit="1" customWidth="1"/>
    <col min="15160" max="15160" width="6.140625" customWidth="1"/>
    <col min="15161" max="15161" width="3.7109375" bestFit="1" customWidth="1"/>
    <col min="15361" max="15361" width="28" bestFit="1" customWidth="1"/>
    <col min="15362" max="15362" width="4.7109375" customWidth="1"/>
    <col min="15363" max="15364" width="5" bestFit="1" customWidth="1"/>
    <col min="15365" max="15367" width="3.7109375" bestFit="1" customWidth="1"/>
    <col min="15368" max="15368" width="5" bestFit="1" customWidth="1"/>
    <col min="15369" max="15372" width="3.7109375" bestFit="1" customWidth="1"/>
    <col min="15373" max="15374" width="5" bestFit="1" customWidth="1"/>
    <col min="15375" max="15376" width="3.7109375" bestFit="1" customWidth="1"/>
    <col min="15377" max="15381" width="5" bestFit="1" customWidth="1"/>
    <col min="15382" max="15382" width="3.7109375" bestFit="1" customWidth="1"/>
    <col min="15383" max="15383" width="6" bestFit="1" customWidth="1"/>
    <col min="15384" max="15408" width="3.7109375" bestFit="1" customWidth="1"/>
    <col min="15409" max="15409" width="5" bestFit="1" customWidth="1"/>
    <col min="15410" max="15415" width="3.7109375" bestFit="1" customWidth="1"/>
    <col min="15416" max="15416" width="6.140625" customWidth="1"/>
    <col min="15417" max="15417" width="3.7109375" bestFit="1" customWidth="1"/>
    <col min="15617" max="15617" width="28" bestFit="1" customWidth="1"/>
    <col min="15618" max="15618" width="4.7109375" customWidth="1"/>
    <col min="15619" max="15620" width="5" bestFit="1" customWidth="1"/>
    <col min="15621" max="15623" width="3.7109375" bestFit="1" customWidth="1"/>
    <col min="15624" max="15624" width="5" bestFit="1" customWidth="1"/>
    <col min="15625" max="15628" width="3.7109375" bestFit="1" customWidth="1"/>
    <col min="15629" max="15630" width="5" bestFit="1" customWidth="1"/>
    <col min="15631" max="15632" width="3.7109375" bestFit="1" customWidth="1"/>
    <col min="15633" max="15637" width="5" bestFit="1" customWidth="1"/>
    <col min="15638" max="15638" width="3.7109375" bestFit="1" customWidth="1"/>
    <col min="15639" max="15639" width="6" bestFit="1" customWidth="1"/>
    <col min="15640" max="15664" width="3.7109375" bestFit="1" customWidth="1"/>
    <col min="15665" max="15665" width="5" bestFit="1" customWidth="1"/>
    <col min="15666" max="15671" width="3.7109375" bestFit="1" customWidth="1"/>
    <col min="15672" max="15672" width="6.140625" customWidth="1"/>
    <col min="15673" max="15673" width="3.7109375" bestFit="1" customWidth="1"/>
    <col min="15873" max="15873" width="28" bestFit="1" customWidth="1"/>
    <col min="15874" max="15874" width="4.7109375" customWidth="1"/>
    <col min="15875" max="15876" width="5" bestFit="1" customWidth="1"/>
    <col min="15877" max="15879" width="3.7109375" bestFit="1" customWidth="1"/>
    <col min="15880" max="15880" width="5" bestFit="1" customWidth="1"/>
    <col min="15881" max="15884" width="3.7109375" bestFit="1" customWidth="1"/>
    <col min="15885" max="15886" width="5" bestFit="1" customWidth="1"/>
    <col min="15887" max="15888" width="3.7109375" bestFit="1" customWidth="1"/>
    <col min="15889" max="15893" width="5" bestFit="1" customWidth="1"/>
    <col min="15894" max="15894" width="3.7109375" bestFit="1" customWidth="1"/>
    <col min="15895" max="15895" width="6" bestFit="1" customWidth="1"/>
    <col min="15896" max="15920" width="3.7109375" bestFit="1" customWidth="1"/>
    <col min="15921" max="15921" width="5" bestFit="1" customWidth="1"/>
    <col min="15922" max="15927" width="3.7109375" bestFit="1" customWidth="1"/>
    <col min="15928" max="15928" width="6.140625" customWidth="1"/>
    <col min="15929" max="15929" width="3.7109375" bestFit="1" customWidth="1"/>
    <col min="16129" max="16129" width="28" bestFit="1" customWidth="1"/>
    <col min="16130" max="16130" width="4.7109375" customWidth="1"/>
    <col min="16131" max="16132" width="5" bestFit="1" customWidth="1"/>
    <col min="16133" max="16135" width="3.7109375" bestFit="1" customWidth="1"/>
    <col min="16136" max="16136" width="5" bestFit="1" customWidth="1"/>
    <col min="16137" max="16140" width="3.7109375" bestFit="1" customWidth="1"/>
    <col min="16141" max="16142" width="5" bestFit="1" customWidth="1"/>
    <col min="16143" max="16144" width="3.7109375" bestFit="1" customWidth="1"/>
    <col min="16145" max="16149" width="5" bestFit="1" customWidth="1"/>
    <col min="16150" max="16150" width="3.7109375" bestFit="1" customWidth="1"/>
    <col min="16151" max="16151" width="6" bestFit="1" customWidth="1"/>
    <col min="16152" max="16176" width="3.7109375" bestFit="1" customWidth="1"/>
    <col min="16177" max="16177" width="5" bestFit="1" customWidth="1"/>
    <col min="16178" max="16183" width="3.7109375" bestFit="1" customWidth="1"/>
    <col min="16184" max="16184" width="6.140625" customWidth="1"/>
    <col min="16185" max="16185" width="3.7109375" bestFit="1" customWidth="1"/>
  </cols>
  <sheetData>
    <row r="1" spans="1:57" ht="148.5" customHeight="1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</row>
    <row r="2" spans="1:57" x14ac:dyDescent="0.25">
      <c r="A2" s="1" t="s">
        <v>57</v>
      </c>
      <c r="B2" s="1"/>
      <c r="C2" s="1">
        <v>371</v>
      </c>
      <c r="D2" s="1">
        <v>288</v>
      </c>
      <c r="E2" s="1">
        <v>0</v>
      </c>
      <c r="F2" s="1">
        <v>10</v>
      </c>
      <c r="G2" s="1">
        <v>2</v>
      </c>
      <c r="H2" s="1">
        <v>126</v>
      </c>
      <c r="I2" s="1">
        <v>59</v>
      </c>
      <c r="J2" s="1">
        <v>5</v>
      </c>
      <c r="K2" s="1">
        <v>10</v>
      </c>
      <c r="L2" s="1">
        <v>0</v>
      </c>
      <c r="M2" s="1">
        <v>225</v>
      </c>
      <c r="N2" s="1">
        <v>275</v>
      </c>
      <c r="O2" s="1">
        <v>2</v>
      </c>
      <c r="P2" s="1">
        <v>2</v>
      </c>
      <c r="Q2" s="1">
        <v>133</v>
      </c>
      <c r="R2" s="1">
        <v>148</v>
      </c>
      <c r="S2" s="1">
        <v>152</v>
      </c>
      <c r="T2" s="1">
        <v>83</v>
      </c>
      <c r="U2" s="1">
        <v>466</v>
      </c>
      <c r="V2" s="1">
        <v>14</v>
      </c>
      <c r="W2" s="1">
        <v>785</v>
      </c>
      <c r="X2" s="1">
        <v>47</v>
      </c>
      <c r="Y2" s="1">
        <v>0</v>
      </c>
      <c r="Z2" s="1">
        <v>1</v>
      </c>
      <c r="AA2" s="1">
        <v>0</v>
      </c>
      <c r="AB2" s="1">
        <v>18</v>
      </c>
      <c r="AC2" s="1">
        <v>2</v>
      </c>
      <c r="AD2" s="1">
        <v>2</v>
      </c>
      <c r="AE2" s="1">
        <v>0</v>
      </c>
      <c r="AF2" s="1">
        <v>9</v>
      </c>
      <c r="AG2" s="1">
        <v>10</v>
      </c>
      <c r="AH2" s="1">
        <v>0</v>
      </c>
      <c r="AI2" s="1">
        <v>0</v>
      </c>
      <c r="AJ2" s="1">
        <v>4</v>
      </c>
      <c r="AK2" s="1">
        <v>5</v>
      </c>
      <c r="AL2" s="1">
        <v>0</v>
      </c>
      <c r="AM2" s="1">
        <v>0</v>
      </c>
      <c r="AN2" s="1">
        <v>0</v>
      </c>
      <c r="AO2" s="1">
        <v>1</v>
      </c>
      <c r="AP2" s="1">
        <v>0</v>
      </c>
      <c r="AQ2" s="1">
        <v>1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500</v>
      </c>
      <c r="AX2" s="1">
        <v>1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500</v>
      </c>
      <c r="BE2" s="1">
        <v>0</v>
      </c>
    </row>
    <row r="3" spans="1:57" x14ac:dyDescent="0.25">
      <c r="A3" s="1" t="s">
        <v>58</v>
      </c>
      <c r="B3" s="1"/>
      <c r="C3" s="1">
        <v>165</v>
      </c>
      <c r="D3" s="1">
        <v>255</v>
      </c>
      <c r="E3" s="1">
        <v>0</v>
      </c>
      <c r="F3" s="1">
        <v>8</v>
      </c>
      <c r="G3" s="1">
        <v>0</v>
      </c>
      <c r="H3" s="1">
        <v>105</v>
      </c>
      <c r="I3" s="1">
        <v>56</v>
      </c>
      <c r="J3" s="1">
        <v>4</v>
      </c>
      <c r="K3" s="1">
        <v>10</v>
      </c>
      <c r="L3" s="1">
        <v>0</v>
      </c>
      <c r="M3" s="1">
        <v>193</v>
      </c>
      <c r="N3" s="1">
        <v>215</v>
      </c>
      <c r="O3" s="1">
        <v>0</v>
      </c>
      <c r="P3" s="1">
        <v>5</v>
      </c>
      <c r="Q3" s="1">
        <v>86</v>
      </c>
      <c r="R3" s="1">
        <v>126</v>
      </c>
      <c r="S3" s="1">
        <v>106</v>
      </c>
      <c r="T3" s="1">
        <v>85</v>
      </c>
      <c r="U3" s="1">
        <v>346</v>
      </c>
      <c r="V3" s="1">
        <v>51</v>
      </c>
      <c r="W3" s="1">
        <v>618</v>
      </c>
      <c r="X3" s="1">
        <v>62</v>
      </c>
      <c r="Y3" s="1">
        <v>0</v>
      </c>
      <c r="Z3" s="1">
        <v>0</v>
      </c>
      <c r="AA3" s="1">
        <v>0</v>
      </c>
      <c r="AB3" s="1">
        <v>3</v>
      </c>
      <c r="AC3" s="1">
        <v>8</v>
      </c>
      <c r="AD3" s="1">
        <v>0</v>
      </c>
      <c r="AE3" s="1">
        <v>0</v>
      </c>
      <c r="AF3" s="1">
        <v>2</v>
      </c>
      <c r="AG3" s="1">
        <v>4</v>
      </c>
      <c r="AH3" s="1">
        <v>0</v>
      </c>
      <c r="AI3" s="1">
        <v>0</v>
      </c>
      <c r="AJ3" s="1">
        <v>6</v>
      </c>
      <c r="AK3" s="1">
        <v>3</v>
      </c>
      <c r="AL3" s="1">
        <v>0</v>
      </c>
      <c r="AM3" s="1">
        <v>0</v>
      </c>
      <c r="AN3" s="1">
        <v>0</v>
      </c>
      <c r="AO3" s="1">
        <v>1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408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  <c r="BC3" s="1">
        <v>0</v>
      </c>
      <c r="BD3" s="1">
        <v>408</v>
      </c>
      <c r="BE3" s="1">
        <v>0</v>
      </c>
    </row>
    <row r="4" spans="1:57" x14ac:dyDescent="0.25">
      <c r="A4" s="3" t="s">
        <v>59</v>
      </c>
      <c r="B4" s="1"/>
      <c r="C4" s="1">
        <v>142</v>
      </c>
      <c r="D4" s="1">
        <v>264</v>
      </c>
      <c r="E4" s="1">
        <v>0</v>
      </c>
      <c r="F4" s="1">
        <v>11</v>
      </c>
      <c r="G4" s="1">
        <v>2</v>
      </c>
      <c r="H4" s="1">
        <v>90</v>
      </c>
      <c r="I4" s="1">
        <v>69</v>
      </c>
      <c r="J4" s="1">
        <v>1</v>
      </c>
      <c r="K4" s="1">
        <v>18</v>
      </c>
      <c r="L4" s="1">
        <v>0</v>
      </c>
      <c r="M4" s="1">
        <v>220</v>
      </c>
      <c r="N4" s="1">
        <v>235</v>
      </c>
      <c r="O4" s="1">
        <v>0</v>
      </c>
      <c r="P4" s="1">
        <v>5</v>
      </c>
      <c r="Q4" s="1">
        <v>73</v>
      </c>
      <c r="R4" s="1">
        <v>133</v>
      </c>
      <c r="S4" s="1">
        <v>152</v>
      </c>
      <c r="T4" s="1">
        <v>92</v>
      </c>
      <c r="U4" s="1">
        <v>392</v>
      </c>
      <c r="V4" s="1">
        <v>45</v>
      </c>
      <c r="W4" s="1">
        <v>773</v>
      </c>
      <c r="X4" s="1">
        <v>48</v>
      </c>
      <c r="Y4" s="1">
        <v>0</v>
      </c>
      <c r="Z4" s="1">
        <v>1</v>
      </c>
      <c r="AA4" s="1">
        <v>0</v>
      </c>
      <c r="AB4" s="1">
        <v>14</v>
      </c>
      <c r="AC4" s="1">
        <v>4</v>
      </c>
      <c r="AD4" s="1">
        <v>0</v>
      </c>
      <c r="AE4" s="1">
        <v>0</v>
      </c>
      <c r="AF4" s="1">
        <v>5</v>
      </c>
      <c r="AG4" s="1">
        <v>10</v>
      </c>
      <c r="AH4" s="1">
        <v>0</v>
      </c>
      <c r="AI4" s="1">
        <v>0</v>
      </c>
      <c r="AJ4" s="1">
        <v>5</v>
      </c>
      <c r="AK4" s="1">
        <v>3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455</v>
      </c>
      <c r="AX4" s="1">
        <v>1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455</v>
      </c>
      <c r="BE4" s="1">
        <v>0</v>
      </c>
    </row>
    <row r="5" spans="1:57" x14ac:dyDescent="0.25">
      <c r="A5" s="3" t="s">
        <v>60</v>
      </c>
      <c r="B5" s="1"/>
      <c r="C5" s="1">
        <v>131</v>
      </c>
      <c r="D5" s="1">
        <v>373</v>
      </c>
      <c r="E5" s="1">
        <v>0</v>
      </c>
      <c r="F5" s="1">
        <v>17</v>
      </c>
      <c r="G5" s="1">
        <v>1</v>
      </c>
      <c r="H5" s="1">
        <v>135</v>
      </c>
      <c r="I5" s="1">
        <v>82</v>
      </c>
      <c r="J5" s="1">
        <v>2</v>
      </c>
      <c r="K5" s="1">
        <v>20</v>
      </c>
      <c r="L5" s="1">
        <v>0</v>
      </c>
      <c r="M5" s="1">
        <v>289</v>
      </c>
      <c r="N5" s="1">
        <v>341</v>
      </c>
      <c r="O5" s="1">
        <v>0</v>
      </c>
      <c r="P5" s="1">
        <v>7</v>
      </c>
      <c r="Q5" s="1">
        <v>122</v>
      </c>
      <c r="R5" s="1">
        <v>183</v>
      </c>
      <c r="S5" s="1">
        <v>191</v>
      </c>
      <c r="T5" s="1">
        <v>127</v>
      </c>
      <c r="U5" s="1">
        <v>554</v>
      </c>
      <c r="V5" s="1">
        <v>55</v>
      </c>
      <c r="W5" s="1">
        <v>995</v>
      </c>
      <c r="X5" s="1">
        <v>34</v>
      </c>
      <c r="Y5" s="1">
        <v>0</v>
      </c>
      <c r="Z5" s="1">
        <v>0</v>
      </c>
      <c r="AA5" s="1">
        <v>0</v>
      </c>
      <c r="AB5" s="1">
        <v>16</v>
      </c>
      <c r="AC5" s="1">
        <v>5</v>
      </c>
      <c r="AD5" s="1">
        <v>0</v>
      </c>
      <c r="AE5" s="1">
        <v>0</v>
      </c>
      <c r="AF5" s="1">
        <v>8</v>
      </c>
      <c r="AG5" s="1">
        <v>16</v>
      </c>
      <c r="AH5" s="1">
        <v>0</v>
      </c>
      <c r="AI5" s="1">
        <v>0</v>
      </c>
      <c r="AJ5" s="1">
        <v>8</v>
      </c>
      <c r="AK5" s="1">
        <v>2</v>
      </c>
      <c r="AL5" s="1">
        <v>0</v>
      </c>
      <c r="AM5" s="1">
        <v>0</v>
      </c>
      <c r="AN5" s="1">
        <v>0</v>
      </c>
      <c r="AO5" s="1">
        <v>2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630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630</v>
      </c>
      <c r="BE5" s="1">
        <v>0</v>
      </c>
    </row>
    <row r="6" spans="1:57" x14ac:dyDescent="0.25">
      <c r="A6" s="3" t="s">
        <v>61</v>
      </c>
      <c r="B6" s="1"/>
      <c r="C6" s="1">
        <v>80</v>
      </c>
      <c r="D6" s="1">
        <v>304</v>
      </c>
      <c r="E6" s="1">
        <v>0</v>
      </c>
      <c r="F6" s="1">
        <v>17</v>
      </c>
      <c r="G6" s="1">
        <v>0</v>
      </c>
      <c r="H6" s="1">
        <v>121</v>
      </c>
      <c r="I6" s="1">
        <v>66</v>
      </c>
      <c r="J6" s="1">
        <v>0</v>
      </c>
      <c r="K6" s="1">
        <v>9</v>
      </c>
      <c r="L6" s="1">
        <v>0</v>
      </c>
      <c r="M6" s="1">
        <v>232</v>
      </c>
      <c r="N6" s="1">
        <v>285</v>
      </c>
      <c r="O6" s="1">
        <v>0</v>
      </c>
      <c r="P6" s="1">
        <v>11</v>
      </c>
      <c r="Q6" s="1">
        <v>101</v>
      </c>
      <c r="R6" s="1">
        <v>163</v>
      </c>
      <c r="S6" s="1">
        <v>144</v>
      </c>
      <c r="T6" s="1">
        <v>98</v>
      </c>
      <c r="U6" s="1">
        <v>428</v>
      </c>
      <c r="V6" s="1">
        <v>75</v>
      </c>
      <c r="W6" s="1">
        <v>794</v>
      </c>
      <c r="X6" s="1">
        <v>25</v>
      </c>
      <c r="Y6" s="1">
        <v>0</v>
      </c>
      <c r="Z6" s="1">
        <v>0</v>
      </c>
      <c r="AA6" s="1">
        <v>0</v>
      </c>
      <c r="AB6" s="1">
        <v>12</v>
      </c>
      <c r="AC6" s="1">
        <v>2</v>
      </c>
      <c r="AD6" s="1">
        <v>12</v>
      </c>
      <c r="AE6" s="1">
        <v>12</v>
      </c>
      <c r="AF6" s="1">
        <v>2</v>
      </c>
      <c r="AG6" s="1">
        <v>8</v>
      </c>
      <c r="AH6" s="1">
        <v>0</v>
      </c>
      <c r="AI6" s="1">
        <v>0</v>
      </c>
      <c r="AJ6" s="1">
        <v>3</v>
      </c>
      <c r="AK6" s="1">
        <v>2</v>
      </c>
      <c r="AL6" s="1">
        <v>0</v>
      </c>
      <c r="AM6" s="1">
        <v>0</v>
      </c>
      <c r="AN6" s="1">
        <v>0</v>
      </c>
      <c r="AO6" s="1">
        <v>1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517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517</v>
      </c>
      <c r="BE6" s="1">
        <v>0</v>
      </c>
    </row>
    <row r="7" spans="1:57" x14ac:dyDescent="0.25">
      <c r="A7" s="3" t="s">
        <v>62</v>
      </c>
      <c r="B7" s="1"/>
      <c r="C7" s="1">
        <v>79</v>
      </c>
      <c r="D7" s="1">
        <v>328</v>
      </c>
      <c r="E7" s="1">
        <v>0</v>
      </c>
      <c r="F7" s="1">
        <v>3</v>
      </c>
      <c r="G7" s="1">
        <v>1</v>
      </c>
      <c r="H7" s="1">
        <v>91</v>
      </c>
      <c r="I7" s="1">
        <v>63</v>
      </c>
      <c r="J7" s="1">
        <v>1</v>
      </c>
      <c r="K7" s="1">
        <v>17</v>
      </c>
      <c r="L7" s="1">
        <v>0</v>
      </c>
      <c r="M7" s="1">
        <v>248</v>
      </c>
      <c r="N7" s="1">
        <v>256</v>
      </c>
      <c r="O7" s="1">
        <v>0</v>
      </c>
      <c r="P7" s="1">
        <v>4</v>
      </c>
      <c r="Q7" s="1">
        <v>80</v>
      </c>
      <c r="R7" s="1">
        <v>158</v>
      </c>
      <c r="S7" s="1">
        <v>164</v>
      </c>
      <c r="T7" s="1">
        <v>98</v>
      </c>
      <c r="U7" s="1">
        <v>423</v>
      </c>
      <c r="V7" s="1">
        <v>71</v>
      </c>
      <c r="W7" s="1">
        <v>826</v>
      </c>
      <c r="X7" s="1">
        <v>30</v>
      </c>
      <c r="Y7" s="1">
        <v>0</v>
      </c>
      <c r="Z7" s="1">
        <v>0</v>
      </c>
      <c r="AA7" s="1">
        <v>0</v>
      </c>
      <c r="AB7" s="1">
        <v>9</v>
      </c>
      <c r="AC7" s="1">
        <v>1</v>
      </c>
      <c r="AD7" s="1">
        <v>12</v>
      </c>
      <c r="AE7" s="1">
        <v>10</v>
      </c>
      <c r="AF7" s="1">
        <v>4</v>
      </c>
      <c r="AG7" s="1">
        <v>6</v>
      </c>
      <c r="AH7" s="1">
        <v>0</v>
      </c>
      <c r="AI7" s="1">
        <v>0</v>
      </c>
      <c r="AJ7" s="1">
        <v>4</v>
      </c>
      <c r="AK7" s="1">
        <v>1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504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504</v>
      </c>
      <c r="BE7" s="1">
        <v>0</v>
      </c>
    </row>
    <row r="8" spans="1:57" x14ac:dyDescent="0.25">
      <c r="A8" s="3" t="s">
        <v>63</v>
      </c>
      <c r="B8" s="1"/>
      <c r="C8" s="1">
        <v>72</v>
      </c>
      <c r="D8" s="1">
        <v>370</v>
      </c>
      <c r="E8" s="1">
        <v>0</v>
      </c>
      <c r="F8" s="1">
        <v>2</v>
      </c>
      <c r="G8" s="1">
        <v>3</v>
      </c>
      <c r="H8" s="1">
        <v>102</v>
      </c>
      <c r="I8" s="1">
        <v>56</v>
      </c>
      <c r="J8" s="1">
        <v>1</v>
      </c>
      <c r="K8" s="1">
        <v>13</v>
      </c>
      <c r="L8" s="1">
        <v>0</v>
      </c>
      <c r="M8" s="1">
        <v>238</v>
      </c>
      <c r="N8" s="1">
        <v>309</v>
      </c>
      <c r="O8" s="1">
        <v>0</v>
      </c>
      <c r="P8" s="1">
        <v>5</v>
      </c>
      <c r="Q8" s="1">
        <v>89</v>
      </c>
      <c r="R8" s="1">
        <v>192</v>
      </c>
      <c r="S8" s="1">
        <v>175</v>
      </c>
      <c r="T8" s="1">
        <v>86</v>
      </c>
      <c r="U8" s="1">
        <v>460</v>
      </c>
      <c r="V8" s="1">
        <v>60</v>
      </c>
      <c r="W8" s="1">
        <v>971</v>
      </c>
      <c r="X8" s="1">
        <v>46</v>
      </c>
      <c r="Y8" s="1">
        <v>0</v>
      </c>
      <c r="Z8" s="1">
        <v>0</v>
      </c>
      <c r="AA8" s="1">
        <v>0</v>
      </c>
      <c r="AB8" s="1">
        <v>25</v>
      </c>
      <c r="AC8" s="1">
        <v>2</v>
      </c>
      <c r="AD8" s="1">
        <v>0</v>
      </c>
      <c r="AE8" s="1">
        <v>0</v>
      </c>
      <c r="AF8" s="1">
        <v>42</v>
      </c>
      <c r="AG8" s="1">
        <v>20</v>
      </c>
      <c r="AH8" s="1">
        <v>0</v>
      </c>
      <c r="AI8" s="1">
        <v>0</v>
      </c>
      <c r="AJ8" s="1">
        <v>4</v>
      </c>
      <c r="AK8" s="1">
        <v>3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/>
      <c r="AU8" s="1">
        <v>0</v>
      </c>
      <c r="AV8" s="1">
        <v>0</v>
      </c>
      <c r="AW8" s="1">
        <v>547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547</v>
      </c>
      <c r="BE8" s="1">
        <v>0</v>
      </c>
    </row>
    <row r="9" spans="1:57" x14ac:dyDescent="0.25">
      <c r="A9" s="3" t="s">
        <v>64</v>
      </c>
      <c r="B9" s="1"/>
      <c r="C9" s="3">
        <v>73</v>
      </c>
      <c r="D9" s="3">
        <v>325</v>
      </c>
      <c r="E9" s="3">
        <v>0</v>
      </c>
      <c r="F9" s="3">
        <v>4</v>
      </c>
      <c r="G9" s="3">
        <v>5</v>
      </c>
      <c r="H9" s="3">
        <v>82</v>
      </c>
      <c r="I9" s="3">
        <v>78</v>
      </c>
      <c r="J9" s="3">
        <v>0</v>
      </c>
      <c r="K9" s="3">
        <v>12</v>
      </c>
      <c r="L9" s="3">
        <v>0</v>
      </c>
      <c r="M9" s="3">
        <v>234</v>
      </c>
      <c r="N9" s="3">
        <v>272</v>
      </c>
      <c r="O9" s="3">
        <v>0</v>
      </c>
      <c r="P9" s="3">
        <v>2</v>
      </c>
      <c r="Q9" s="3">
        <v>72</v>
      </c>
      <c r="R9" s="3">
        <v>146</v>
      </c>
      <c r="S9" s="3">
        <v>162</v>
      </c>
      <c r="T9" s="3">
        <v>124</v>
      </c>
      <c r="U9" s="3">
        <v>407</v>
      </c>
      <c r="V9" s="3">
        <v>49</v>
      </c>
      <c r="W9" s="3">
        <v>798</v>
      </c>
      <c r="X9" s="3">
        <v>44</v>
      </c>
      <c r="Y9" s="3">
        <v>0</v>
      </c>
      <c r="Z9" s="3">
        <v>0</v>
      </c>
      <c r="AA9" s="3">
        <v>0</v>
      </c>
      <c r="AB9" s="3">
        <v>42</v>
      </c>
      <c r="AC9" s="3">
        <v>8</v>
      </c>
      <c r="AD9" s="3">
        <v>0</v>
      </c>
      <c r="AE9" s="3">
        <v>0</v>
      </c>
      <c r="AF9" s="3">
        <v>52</v>
      </c>
      <c r="AG9" s="3">
        <v>40</v>
      </c>
      <c r="AH9" s="3">
        <v>1</v>
      </c>
      <c r="AI9" s="3">
        <v>0</v>
      </c>
      <c r="AJ9" s="3">
        <v>15</v>
      </c>
      <c r="AK9" s="3">
        <v>2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506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506</v>
      </c>
      <c r="BE9" s="3">
        <v>0</v>
      </c>
    </row>
    <row r="10" spans="1:57" x14ac:dyDescent="0.25">
      <c r="A10" s="3" t="s">
        <v>65</v>
      </c>
      <c r="B10" s="1"/>
      <c r="C10" s="3">
        <v>57</v>
      </c>
      <c r="D10" s="3">
        <v>329</v>
      </c>
      <c r="E10" s="1">
        <v>0</v>
      </c>
      <c r="F10" s="3">
        <v>6</v>
      </c>
      <c r="G10" s="3">
        <v>2</v>
      </c>
      <c r="H10" s="3">
        <v>100</v>
      </c>
      <c r="I10" s="3">
        <v>71</v>
      </c>
      <c r="J10" s="3">
        <v>1</v>
      </c>
      <c r="K10" s="3">
        <v>10</v>
      </c>
      <c r="L10" s="3">
        <v>0</v>
      </c>
      <c r="M10" s="3">
        <v>250</v>
      </c>
      <c r="N10" s="3">
        <v>269</v>
      </c>
      <c r="O10" s="3">
        <v>0</v>
      </c>
      <c r="P10" s="3">
        <v>5</v>
      </c>
      <c r="Q10" s="3">
        <v>87</v>
      </c>
      <c r="R10" s="3">
        <v>169</v>
      </c>
      <c r="S10" s="3">
        <v>155</v>
      </c>
      <c r="T10" s="3">
        <v>103</v>
      </c>
      <c r="U10" s="3">
        <v>445</v>
      </c>
      <c r="V10" s="3">
        <v>58</v>
      </c>
      <c r="W10" s="3">
        <v>953</v>
      </c>
      <c r="X10" s="3">
        <v>51</v>
      </c>
      <c r="Y10" s="3">
        <v>0</v>
      </c>
      <c r="Z10" s="3">
        <v>0</v>
      </c>
      <c r="AA10" s="3">
        <v>0</v>
      </c>
      <c r="AB10" s="3">
        <v>10</v>
      </c>
      <c r="AC10" s="3">
        <v>6</v>
      </c>
      <c r="AD10" s="3">
        <v>0</v>
      </c>
      <c r="AE10" s="3">
        <v>0</v>
      </c>
      <c r="AF10" s="3">
        <v>17</v>
      </c>
      <c r="AG10" s="3">
        <v>9</v>
      </c>
      <c r="AH10" s="3">
        <v>0</v>
      </c>
      <c r="AI10" s="3">
        <v>0</v>
      </c>
      <c r="AJ10" s="3">
        <v>8</v>
      </c>
      <c r="AK10" s="3">
        <v>3</v>
      </c>
      <c r="AL10" s="3">
        <v>0</v>
      </c>
      <c r="AM10" s="3">
        <v>0</v>
      </c>
      <c r="AN10" s="3">
        <v>0</v>
      </c>
      <c r="AO10" s="3">
        <v>1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519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519</v>
      </c>
      <c r="BE10" s="3">
        <v>0</v>
      </c>
    </row>
    <row r="11" spans="1:57" x14ac:dyDescent="0.25">
      <c r="A11" s="3" t="s">
        <v>66</v>
      </c>
      <c r="B11" s="1"/>
      <c r="C11" s="3">
        <v>70</v>
      </c>
      <c r="D11" s="3">
        <v>456</v>
      </c>
      <c r="E11" s="1">
        <v>0</v>
      </c>
      <c r="F11" s="3">
        <v>2</v>
      </c>
      <c r="G11" s="3">
        <v>3</v>
      </c>
      <c r="H11" s="3">
        <v>119</v>
      </c>
      <c r="I11" s="3">
        <v>90</v>
      </c>
      <c r="J11" s="3">
        <v>2</v>
      </c>
      <c r="K11" s="3">
        <v>20</v>
      </c>
      <c r="L11" s="3">
        <v>0</v>
      </c>
      <c r="M11" s="3">
        <v>332</v>
      </c>
      <c r="N11" s="3">
        <v>360</v>
      </c>
      <c r="O11" s="3">
        <v>0</v>
      </c>
      <c r="P11" s="3">
        <v>11</v>
      </c>
      <c r="Q11" s="3">
        <v>96</v>
      </c>
      <c r="R11" s="3">
        <v>229</v>
      </c>
      <c r="S11" s="3">
        <v>210</v>
      </c>
      <c r="T11" s="3">
        <v>146</v>
      </c>
      <c r="U11" s="3">
        <v>626</v>
      </c>
      <c r="V11" s="3">
        <v>51</v>
      </c>
      <c r="W11" s="3">
        <v>1160</v>
      </c>
      <c r="X11" s="3">
        <v>49</v>
      </c>
      <c r="Y11" s="3">
        <v>0</v>
      </c>
      <c r="Z11" s="3">
        <v>0</v>
      </c>
      <c r="AA11" s="3">
        <v>0</v>
      </c>
      <c r="AB11" s="3">
        <v>10</v>
      </c>
      <c r="AC11" s="3">
        <v>5</v>
      </c>
      <c r="AD11" s="3">
        <v>0</v>
      </c>
      <c r="AE11" s="3">
        <v>0</v>
      </c>
      <c r="AF11" s="3">
        <v>11</v>
      </c>
      <c r="AG11" s="3">
        <v>21</v>
      </c>
      <c r="AH11" s="3">
        <v>0</v>
      </c>
      <c r="AI11" s="3">
        <v>0</v>
      </c>
      <c r="AJ11" s="3">
        <v>3</v>
      </c>
      <c r="AK11" s="3">
        <v>3</v>
      </c>
      <c r="AL11" s="3">
        <v>0</v>
      </c>
      <c r="AM11" s="3">
        <v>0</v>
      </c>
      <c r="AN11" s="3">
        <v>0</v>
      </c>
      <c r="AO11" s="3">
        <v>2</v>
      </c>
      <c r="AP11" s="3">
        <v>0</v>
      </c>
      <c r="AQ11" s="3">
        <v>1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692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692</v>
      </c>
      <c r="BE11" s="3">
        <v>0</v>
      </c>
    </row>
    <row r="12" spans="1:57" x14ac:dyDescent="0.25">
      <c r="A12" s="3" t="s">
        <v>67</v>
      </c>
      <c r="B12" s="1"/>
      <c r="C12" s="3">
        <v>81</v>
      </c>
      <c r="D12" s="3">
        <v>370</v>
      </c>
      <c r="E12" s="1">
        <v>0</v>
      </c>
      <c r="F12" s="3">
        <v>14</v>
      </c>
      <c r="G12" s="3">
        <v>0</v>
      </c>
      <c r="H12" s="3">
        <v>108</v>
      </c>
      <c r="I12" s="3">
        <v>81</v>
      </c>
      <c r="J12" s="3">
        <v>9</v>
      </c>
      <c r="K12" s="3">
        <v>16</v>
      </c>
      <c r="L12" s="3">
        <v>0</v>
      </c>
      <c r="M12" s="3">
        <v>301</v>
      </c>
      <c r="N12" s="3">
        <v>297</v>
      </c>
      <c r="O12" s="3">
        <v>0</v>
      </c>
      <c r="P12" s="3">
        <v>8</v>
      </c>
      <c r="Q12" s="3">
        <v>95</v>
      </c>
      <c r="R12" s="3">
        <v>186</v>
      </c>
      <c r="S12" s="3">
        <v>158</v>
      </c>
      <c r="T12" s="3">
        <v>151</v>
      </c>
      <c r="U12" s="3">
        <v>543</v>
      </c>
      <c r="V12" s="3">
        <v>46</v>
      </c>
      <c r="W12" s="3">
        <v>1145</v>
      </c>
      <c r="X12" s="3">
        <v>45</v>
      </c>
      <c r="Y12" s="3">
        <v>0</v>
      </c>
      <c r="Z12" s="3">
        <v>0</v>
      </c>
      <c r="AA12" s="3">
        <v>0</v>
      </c>
      <c r="AB12" s="3">
        <v>8</v>
      </c>
      <c r="AC12" s="3">
        <v>1</v>
      </c>
      <c r="AD12" s="3">
        <v>0</v>
      </c>
      <c r="AE12" s="3">
        <v>0</v>
      </c>
      <c r="AF12" s="3">
        <v>3</v>
      </c>
      <c r="AG12" s="3">
        <v>8</v>
      </c>
      <c r="AH12" s="3">
        <v>0</v>
      </c>
      <c r="AI12" s="3">
        <v>0</v>
      </c>
      <c r="AJ12" s="3">
        <v>4</v>
      </c>
      <c r="AK12" s="3">
        <v>1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598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1">
        <v>598</v>
      </c>
      <c r="BE12" s="3">
        <v>0</v>
      </c>
    </row>
    <row r="13" spans="1:57" x14ac:dyDescent="0.25">
      <c r="A13" s="3" t="s">
        <v>68</v>
      </c>
      <c r="B13" s="1"/>
      <c r="C13" s="3">
        <v>66</v>
      </c>
      <c r="D13" s="3">
        <v>384</v>
      </c>
      <c r="E13" s="1">
        <v>0</v>
      </c>
      <c r="F13" s="3">
        <v>5</v>
      </c>
      <c r="G13" s="3">
        <v>3</v>
      </c>
      <c r="H13" s="3">
        <v>118</v>
      </c>
      <c r="I13" s="3">
        <v>87</v>
      </c>
      <c r="J13" s="3">
        <v>12</v>
      </c>
      <c r="K13" s="3">
        <v>17</v>
      </c>
      <c r="L13" s="3">
        <v>0</v>
      </c>
      <c r="M13" s="3">
        <v>301</v>
      </c>
      <c r="N13" s="3">
        <v>325</v>
      </c>
      <c r="O13" s="3">
        <v>0</v>
      </c>
      <c r="P13" s="3">
        <v>7</v>
      </c>
      <c r="Q13" s="3">
        <v>99</v>
      </c>
      <c r="R13" s="3">
        <v>196</v>
      </c>
      <c r="S13" s="3">
        <v>179</v>
      </c>
      <c r="T13" s="3">
        <v>145</v>
      </c>
      <c r="U13" s="3">
        <v>519</v>
      </c>
      <c r="V13" s="3">
        <v>77</v>
      </c>
      <c r="W13" s="3">
        <v>1072</v>
      </c>
      <c r="X13" s="3">
        <v>51</v>
      </c>
      <c r="Y13" s="3">
        <v>0</v>
      </c>
      <c r="Z13" s="3">
        <v>0</v>
      </c>
      <c r="AA13" s="3">
        <v>0</v>
      </c>
      <c r="AB13" s="3">
        <v>26</v>
      </c>
      <c r="AC13" s="3">
        <v>4</v>
      </c>
      <c r="AD13" s="3">
        <v>11</v>
      </c>
      <c r="AE13" s="3">
        <v>11</v>
      </c>
      <c r="AF13" s="3">
        <v>12</v>
      </c>
      <c r="AG13" s="3">
        <v>20</v>
      </c>
      <c r="AH13" s="3">
        <v>0</v>
      </c>
      <c r="AI13" s="3">
        <v>0</v>
      </c>
      <c r="AJ13" s="3">
        <v>9</v>
      </c>
      <c r="AK13" s="3">
        <v>2</v>
      </c>
      <c r="AL13" s="3">
        <v>0</v>
      </c>
      <c r="AM13" s="3">
        <v>0</v>
      </c>
      <c r="AN13" s="3">
        <v>0</v>
      </c>
      <c r="AO13" s="3">
        <v>2</v>
      </c>
      <c r="AP13" s="3">
        <v>0</v>
      </c>
      <c r="AQ13" s="3">
        <v>1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626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1">
        <v>626</v>
      </c>
      <c r="BE13" s="3">
        <v>0</v>
      </c>
    </row>
    <row r="14" spans="1:57" x14ac:dyDescent="0.25">
      <c r="A14" s="4" t="s">
        <v>69</v>
      </c>
      <c r="B14" s="5"/>
      <c r="C14" s="5">
        <f t="shared" ref="C14:BE14" si="0">SUM(C2:C13)</f>
        <v>1387</v>
      </c>
      <c r="D14" s="5">
        <f t="shared" si="0"/>
        <v>4046</v>
      </c>
      <c r="E14" s="5">
        <f t="shared" si="0"/>
        <v>0</v>
      </c>
      <c r="F14" s="5">
        <f t="shared" si="0"/>
        <v>99</v>
      </c>
      <c r="G14" s="5">
        <f t="shared" si="0"/>
        <v>22</v>
      </c>
      <c r="H14" s="5">
        <f t="shared" si="0"/>
        <v>1297</v>
      </c>
      <c r="I14" s="5">
        <f t="shared" si="0"/>
        <v>858</v>
      </c>
      <c r="J14" s="5">
        <f t="shared" si="0"/>
        <v>38</v>
      </c>
      <c r="K14" s="5">
        <f t="shared" si="0"/>
        <v>172</v>
      </c>
      <c r="L14" s="5">
        <f t="shared" si="0"/>
        <v>0</v>
      </c>
      <c r="M14" s="5">
        <f t="shared" si="0"/>
        <v>3063</v>
      </c>
      <c r="N14" s="5">
        <f t="shared" si="0"/>
        <v>3439</v>
      </c>
      <c r="O14" s="5">
        <f t="shared" si="0"/>
        <v>2</v>
      </c>
      <c r="P14" s="5">
        <f t="shared" si="0"/>
        <v>72</v>
      </c>
      <c r="Q14" s="5">
        <f t="shared" si="0"/>
        <v>1133</v>
      </c>
      <c r="R14" s="5">
        <f t="shared" si="0"/>
        <v>2029</v>
      </c>
      <c r="S14" s="5">
        <f t="shared" si="0"/>
        <v>1948</v>
      </c>
      <c r="T14" s="5">
        <f t="shared" si="0"/>
        <v>1338</v>
      </c>
      <c r="U14" s="5">
        <f t="shared" si="0"/>
        <v>5609</v>
      </c>
      <c r="V14" s="5">
        <f t="shared" si="0"/>
        <v>652</v>
      </c>
      <c r="W14" s="5">
        <f t="shared" si="0"/>
        <v>10890</v>
      </c>
      <c r="X14" s="5">
        <f t="shared" si="0"/>
        <v>532</v>
      </c>
      <c r="Y14" s="5">
        <f t="shared" si="0"/>
        <v>0</v>
      </c>
      <c r="Z14" s="5">
        <f t="shared" si="0"/>
        <v>2</v>
      </c>
      <c r="AA14" s="5">
        <f t="shared" si="0"/>
        <v>0</v>
      </c>
      <c r="AB14" s="5">
        <f t="shared" si="0"/>
        <v>193</v>
      </c>
      <c r="AC14" s="5">
        <f t="shared" si="0"/>
        <v>48</v>
      </c>
      <c r="AD14" s="5">
        <f t="shared" si="0"/>
        <v>37</v>
      </c>
      <c r="AE14" s="5">
        <f t="shared" si="0"/>
        <v>33</v>
      </c>
      <c r="AF14" s="5">
        <f t="shared" si="0"/>
        <v>167</v>
      </c>
      <c r="AG14" s="5">
        <f t="shared" si="0"/>
        <v>172</v>
      </c>
      <c r="AH14" s="5">
        <f t="shared" si="0"/>
        <v>1</v>
      </c>
      <c r="AI14" s="5">
        <f t="shared" si="0"/>
        <v>0</v>
      </c>
      <c r="AJ14" s="5">
        <f t="shared" si="0"/>
        <v>73</v>
      </c>
      <c r="AK14" s="5">
        <f t="shared" si="0"/>
        <v>30</v>
      </c>
      <c r="AL14" s="5">
        <f t="shared" si="0"/>
        <v>0</v>
      </c>
      <c r="AM14" s="5">
        <f t="shared" si="0"/>
        <v>0</v>
      </c>
      <c r="AN14" s="5">
        <f t="shared" si="0"/>
        <v>0</v>
      </c>
      <c r="AO14" s="5">
        <f t="shared" si="0"/>
        <v>10</v>
      </c>
      <c r="AP14" s="5">
        <f t="shared" si="0"/>
        <v>0</v>
      </c>
      <c r="AQ14" s="5">
        <f t="shared" si="0"/>
        <v>3</v>
      </c>
      <c r="AR14" s="5">
        <f t="shared" si="0"/>
        <v>0</v>
      </c>
      <c r="AS14" s="5">
        <f t="shared" si="0"/>
        <v>0</v>
      </c>
      <c r="AT14" s="5">
        <f t="shared" si="0"/>
        <v>0</v>
      </c>
      <c r="AU14" s="5">
        <f t="shared" si="0"/>
        <v>0</v>
      </c>
      <c r="AV14" s="5">
        <f t="shared" si="0"/>
        <v>0</v>
      </c>
      <c r="AW14" s="5">
        <f t="shared" si="0"/>
        <v>6502</v>
      </c>
      <c r="AX14" s="5">
        <f t="shared" si="0"/>
        <v>2</v>
      </c>
      <c r="AY14" s="5">
        <f t="shared" si="0"/>
        <v>0</v>
      </c>
      <c r="AZ14" s="5">
        <f t="shared" si="0"/>
        <v>0</v>
      </c>
      <c r="BA14" s="5">
        <f t="shared" si="0"/>
        <v>0</v>
      </c>
      <c r="BB14" s="5">
        <f t="shared" si="0"/>
        <v>0</v>
      </c>
      <c r="BC14" s="5">
        <f t="shared" si="0"/>
        <v>0</v>
      </c>
      <c r="BD14" s="5">
        <f t="shared" si="0"/>
        <v>6502</v>
      </c>
      <c r="BE14" s="5">
        <f t="shared" si="0"/>
        <v>0</v>
      </c>
    </row>
  </sheetData>
  <pageMargins left="0.25" right="0.25" top="0.75" bottom="0.75" header="0.3" footer="0.3"/>
  <pageSetup scale="52" fitToHeight="0" orientation="landscape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4"/>
  <sheetViews>
    <sheetView topLeftCell="M1" workbookViewId="0">
      <selection activeCell="L14" sqref="L14"/>
    </sheetView>
  </sheetViews>
  <sheetFormatPr baseColWidth="10" defaultRowHeight="15" x14ac:dyDescent="0.25"/>
  <cols>
    <col min="1" max="1" width="22.28515625" customWidth="1"/>
    <col min="2" max="3" width="5" bestFit="1" customWidth="1"/>
    <col min="4" max="5" width="3.7109375" bestFit="1" customWidth="1"/>
    <col min="6" max="6" width="4" bestFit="1" customWidth="1"/>
    <col min="7" max="8" width="5" bestFit="1" customWidth="1"/>
    <col min="9" max="9" width="3.7109375" bestFit="1" customWidth="1"/>
    <col min="10" max="10" width="4" bestFit="1" customWidth="1"/>
    <col min="11" max="11" width="3.7109375" bestFit="1" customWidth="1"/>
    <col min="12" max="13" width="5" bestFit="1" customWidth="1"/>
    <col min="14" max="15" width="3.7109375" bestFit="1" customWidth="1"/>
    <col min="16" max="21" width="5" bestFit="1" customWidth="1"/>
    <col min="22" max="22" width="6" customWidth="1"/>
    <col min="23" max="23" width="4" bestFit="1" customWidth="1"/>
    <col min="24" max="26" width="3.7109375" bestFit="1" customWidth="1"/>
    <col min="27" max="27" width="4" bestFit="1" customWidth="1"/>
    <col min="28" max="28" width="3.7109375" bestFit="1" customWidth="1"/>
    <col min="29" max="32" width="4" bestFit="1" customWidth="1"/>
    <col min="33" max="34" width="3.7109375" bestFit="1" customWidth="1"/>
    <col min="35" max="35" width="4" bestFit="1" customWidth="1"/>
    <col min="36" max="47" width="3.7109375" bestFit="1" customWidth="1"/>
    <col min="48" max="48" width="5" bestFit="1" customWidth="1"/>
    <col min="49" max="54" width="3.7109375" bestFit="1" customWidth="1"/>
    <col min="55" max="55" width="5" bestFit="1" customWidth="1"/>
    <col min="56" max="56" width="3.7109375" bestFit="1" customWidth="1"/>
  </cols>
  <sheetData>
    <row r="1" spans="1:57" ht="161.25" x14ac:dyDescent="0.25">
      <c r="A1" s="6" t="s">
        <v>70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  <c r="I1" s="7" t="s">
        <v>9</v>
      </c>
      <c r="J1" s="7" t="s">
        <v>10</v>
      </c>
      <c r="K1" s="7" t="s">
        <v>11</v>
      </c>
      <c r="L1" s="7" t="s">
        <v>12</v>
      </c>
      <c r="M1" s="7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7" t="s">
        <v>18</v>
      </c>
      <c r="S1" s="7" t="s">
        <v>19</v>
      </c>
      <c r="T1" s="7" t="s">
        <v>20</v>
      </c>
      <c r="U1" s="7" t="s">
        <v>21</v>
      </c>
      <c r="V1" s="7" t="s">
        <v>22</v>
      </c>
      <c r="W1" s="7" t="s">
        <v>23</v>
      </c>
      <c r="X1" s="7" t="s">
        <v>24</v>
      </c>
      <c r="Y1" s="7" t="s">
        <v>25</v>
      </c>
      <c r="Z1" s="7" t="s">
        <v>26</v>
      </c>
      <c r="AA1" s="7" t="s">
        <v>27</v>
      </c>
      <c r="AB1" s="7" t="s">
        <v>28</v>
      </c>
      <c r="AC1" s="7" t="s">
        <v>29</v>
      </c>
      <c r="AD1" s="7" t="s">
        <v>30</v>
      </c>
      <c r="AE1" s="7" t="s">
        <v>31</v>
      </c>
      <c r="AF1" s="7" t="s">
        <v>32</v>
      </c>
      <c r="AG1" s="7" t="s">
        <v>33</v>
      </c>
      <c r="AH1" s="7" t="s">
        <v>34</v>
      </c>
      <c r="AI1" s="7" t="s">
        <v>35</v>
      </c>
      <c r="AJ1" s="7" t="s">
        <v>36</v>
      </c>
      <c r="AK1" s="7" t="s">
        <v>37</v>
      </c>
      <c r="AL1" s="7" t="s">
        <v>38</v>
      </c>
      <c r="AM1" s="7" t="s">
        <v>39</v>
      </c>
      <c r="AN1" s="7" t="s">
        <v>40</v>
      </c>
      <c r="AO1" s="7" t="s">
        <v>41</v>
      </c>
      <c r="AP1" s="7" t="s">
        <v>42</v>
      </c>
      <c r="AQ1" s="7" t="s">
        <v>43</v>
      </c>
      <c r="AR1" s="7" t="s">
        <v>44</v>
      </c>
      <c r="AS1" s="7" t="s">
        <v>45</v>
      </c>
      <c r="AT1" s="7" t="s">
        <v>46</v>
      </c>
      <c r="AU1" s="7" t="s">
        <v>47</v>
      </c>
      <c r="AV1" s="7" t="s">
        <v>48</v>
      </c>
      <c r="AW1" s="7" t="s">
        <v>49</v>
      </c>
      <c r="AX1" s="7" t="s">
        <v>50</v>
      </c>
      <c r="AY1" s="7" t="s">
        <v>51</v>
      </c>
      <c r="AZ1" s="7" t="s">
        <v>52</v>
      </c>
      <c r="BA1" s="7" t="s">
        <v>53</v>
      </c>
      <c r="BB1" s="7" t="s">
        <v>54</v>
      </c>
      <c r="BC1" s="7" t="s">
        <v>55</v>
      </c>
      <c r="BD1" s="7" t="s">
        <v>56</v>
      </c>
    </row>
    <row r="2" spans="1:57" x14ac:dyDescent="0.25">
      <c r="A2" s="3" t="s">
        <v>57</v>
      </c>
      <c r="B2" s="3">
        <v>437</v>
      </c>
      <c r="C2" s="3">
        <v>392</v>
      </c>
      <c r="D2" s="3">
        <v>0</v>
      </c>
      <c r="E2" s="3">
        <v>5</v>
      </c>
      <c r="F2" s="3">
        <v>5</v>
      </c>
      <c r="G2" s="3">
        <v>129</v>
      </c>
      <c r="H2" s="3">
        <v>89</v>
      </c>
      <c r="I2" s="3">
        <v>27</v>
      </c>
      <c r="J2" s="3">
        <v>22</v>
      </c>
      <c r="K2" s="3">
        <v>0</v>
      </c>
      <c r="L2" s="3">
        <v>329</v>
      </c>
      <c r="M2" s="3">
        <v>340</v>
      </c>
      <c r="N2" s="3">
        <v>0</v>
      </c>
      <c r="O2" s="3">
        <v>7</v>
      </c>
      <c r="P2" s="3">
        <v>117</v>
      </c>
      <c r="Q2" s="3">
        <v>202</v>
      </c>
      <c r="R2" s="3">
        <v>183</v>
      </c>
      <c r="S2" s="3">
        <v>160</v>
      </c>
      <c r="T2" s="3">
        <v>584</v>
      </c>
      <c r="U2" s="3">
        <v>60</v>
      </c>
      <c r="V2" s="3">
        <v>912</v>
      </c>
      <c r="W2" s="3">
        <v>65</v>
      </c>
      <c r="X2" s="3">
        <v>0</v>
      </c>
      <c r="Y2" s="3">
        <v>0</v>
      </c>
      <c r="Z2" s="3">
        <v>0</v>
      </c>
      <c r="AA2" s="3">
        <v>23</v>
      </c>
      <c r="AB2" s="3">
        <v>2</v>
      </c>
      <c r="AC2" s="3">
        <v>35</v>
      </c>
      <c r="AD2" s="3">
        <v>35</v>
      </c>
      <c r="AE2" s="3">
        <v>12</v>
      </c>
      <c r="AF2" s="3">
        <v>24</v>
      </c>
      <c r="AG2" s="3">
        <v>0</v>
      </c>
      <c r="AH2" s="3">
        <v>0</v>
      </c>
      <c r="AI2" s="3">
        <v>5</v>
      </c>
      <c r="AJ2" s="3">
        <v>3</v>
      </c>
      <c r="AK2" s="3">
        <v>0</v>
      </c>
      <c r="AL2" s="3">
        <v>0</v>
      </c>
      <c r="AM2" s="3">
        <v>0</v>
      </c>
      <c r="AN2" s="3">
        <v>2</v>
      </c>
      <c r="AO2" s="3">
        <v>0</v>
      </c>
      <c r="AP2" s="3">
        <v>2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669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669</v>
      </c>
      <c r="BD2" s="3">
        <v>0</v>
      </c>
    </row>
    <row r="3" spans="1:57" x14ac:dyDescent="0.25">
      <c r="A3" s="1" t="s">
        <v>58</v>
      </c>
      <c r="B3" s="3">
        <v>219</v>
      </c>
      <c r="C3" s="3">
        <v>387</v>
      </c>
      <c r="D3" s="3">
        <v>0</v>
      </c>
      <c r="E3" s="3">
        <v>8</v>
      </c>
      <c r="F3" s="3">
        <v>6</v>
      </c>
      <c r="G3" s="3">
        <v>156</v>
      </c>
      <c r="H3" s="3">
        <v>90</v>
      </c>
      <c r="I3" s="3">
        <v>2</v>
      </c>
      <c r="J3" s="3">
        <v>18</v>
      </c>
      <c r="K3" s="3">
        <v>0</v>
      </c>
      <c r="L3" s="3">
        <v>320</v>
      </c>
      <c r="M3" s="3">
        <v>347</v>
      </c>
      <c r="N3" s="3">
        <v>0</v>
      </c>
      <c r="O3" s="3">
        <v>9</v>
      </c>
      <c r="P3" s="3">
        <v>130</v>
      </c>
      <c r="Q3" s="3">
        <v>192</v>
      </c>
      <c r="R3" s="3">
        <v>174</v>
      </c>
      <c r="S3" s="3">
        <v>162</v>
      </c>
      <c r="T3" s="3">
        <v>476</v>
      </c>
      <c r="U3" s="3">
        <v>164</v>
      </c>
      <c r="V3" s="3">
        <v>742</v>
      </c>
      <c r="W3" s="3">
        <v>28</v>
      </c>
      <c r="X3" s="3">
        <v>0</v>
      </c>
      <c r="Y3" s="3">
        <v>0</v>
      </c>
      <c r="Z3" s="3">
        <v>0</v>
      </c>
      <c r="AA3" s="3">
        <v>26</v>
      </c>
      <c r="AB3" s="3">
        <v>1</v>
      </c>
      <c r="AC3" s="3">
        <v>59</v>
      </c>
      <c r="AD3" s="3">
        <v>59</v>
      </c>
      <c r="AE3" s="3">
        <v>18</v>
      </c>
      <c r="AF3" s="3">
        <v>14</v>
      </c>
      <c r="AG3" s="3">
        <v>1</v>
      </c>
      <c r="AH3" s="3">
        <v>0</v>
      </c>
      <c r="AI3" s="3">
        <v>12</v>
      </c>
      <c r="AJ3" s="3">
        <v>4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667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667</v>
      </c>
      <c r="BD3" s="3">
        <v>0</v>
      </c>
    </row>
    <row r="4" spans="1:57" x14ac:dyDescent="0.25">
      <c r="A4" s="3" t="s">
        <v>59</v>
      </c>
      <c r="B4" s="3">
        <v>192</v>
      </c>
      <c r="C4" s="3">
        <v>496</v>
      </c>
      <c r="D4" s="3">
        <v>0</v>
      </c>
      <c r="E4" s="3">
        <v>14</v>
      </c>
      <c r="F4" s="3">
        <v>10</v>
      </c>
      <c r="G4" s="3">
        <v>153</v>
      </c>
      <c r="H4" s="3">
        <v>115</v>
      </c>
      <c r="I4" s="3">
        <v>0</v>
      </c>
      <c r="J4" s="3">
        <v>31</v>
      </c>
      <c r="K4" s="3">
        <v>0</v>
      </c>
      <c r="L4" s="3">
        <v>373</v>
      </c>
      <c r="M4" s="3">
        <v>446</v>
      </c>
      <c r="N4" s="3">
        <v>0</v>
      </c>
      <c r="O4" s="3">
        <v>4</v>
      </c>
      <c r="P4" s="3">
        <v>136</v>
      </c>
      <c r="Q4" s="3">
        <v>253</v>
      </c>
      <c r="R4" s="3">
        <v>225</v>
      </c>
      <c r="S4" s="3">
        <v>201</v>
      </c>
      <c r="T4" s="3">
        <v>525</v>
      </c>
      <c r="U4" s="3">
        <v>264</v>
      </c>
      <c r="V4" s="3">
        <v>976</v>
      </c>
      <c r="W4" s="3">
        <v>54</v>
      </c>
      <c r="X4" s="3">
        <v>0</v>
      </c>
      <c r="Y4" s="3">
        <v>0</v>
      </c>
      <c r="Z4" s="3">
        <v>0</v>
      </c>
      <c r="AA4" s="3">
        <v>27</v>
      </c>
      <c r="AB4" s="3">
        <v>3</v>
      </c>
      <c r="AC4" s="3">
        <v>93</v>
      </c>
      <c r="AD4" s="3">
        <v>93</v>
      </c>
      <c r="AE4" s="3">
        <v>14</v>
      </c>
      <c r="AF4" s="3">
        <v>22</v>
      </c>
      <c r="AG4" s="3">
        <v>0</v>
      </c>
      <c r="AH4" s="3">
        <v>0</v>
      </c>
      <c r="AI4" s="3">
        <v>13</v>
      </c>
      <c r="AJ4" s="3">
        <v>4</v>
      </c>
      <c r="AK4" s="3">
        <v>0</v>
      </c>
      <c r="AL4" s="3">
        <v>0</v>
      </c>
      <c r="AM4" s="3">
        <v>1</v>
      </c>
      <c r="AN4" s="3">
        <v>0</v>
      </c>
      <c r="AO4" s="3">
        <v>0</v>
      </c>
      <c r="AP4" s="3">
        <v>3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819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819</v>
      </c>
      <c r="BD4" s="3">
        <v>0</v>
      </c>
    </row>
    <row r="5" spans="1:57" x14ac:dyDescent="0.25">
      <c r="A5" s="3" t="s">
        <v>60</v>
      </c>
      <c r="B5" s="3">
        <v>134</v>
      </c>
      <c r="C5" s="3">
        <v>449</v>
      </c>
      <c r="D5" s="3">
        <v>0</v>
      </c>
      <c r="E5" s="3">
        <v>7</v>
      </c>
      <c r="F5" s="3">
        <v>12</v>
      </c>
      <c r="G5" s="3">
        <v>161</v>
      </c>
      <c r="H5" s="3">
        <v>135</v>
      </c>
      <c r="I5" s="3">
        <v>0</v>
      </c>
      <c r="J5" s="3">
        <v>22</v>
      </c>
      <c r="K5" s="3">
        <v>0</v>
      </c>
      <c r="L5" s="3">
        <v>367</v>
      </c>
      <c r="M5" s="3">
        <v>419</v>
      </c>
      <c r="N5" s="3">
        <v>0</v>
      </c>
      <c r="O5" s="3">
        <v>7</v>
      </c>
      <c r="P5" s="3">
        <v>146</v>
      </c>
      <c r="Q5" s="3">
        <v>202</v>
      </c>
      <c r="R5" s="3">
        <v>206</v>
      </c>
      <c r="S5" s="3">
        <v>225</v>
      </c>
      <c r="T5" s="3">
        <v>521</v>
      </c>
      <c r="U5" s="3">
        <v>243</v>
      </c>
      <c r="V5" s="3">
        <v>1043</v>
      </c>
      <c r="W5" s="3">
        <v>44</v>
      </c>
      <c r="X5" s="3">
        <v>0</v>
      </c>
      <c r="Y5" s="3">
        <v>0</v>
      </c>
      <c r="Z5" s="3">
        <v>0</v>
      </c>
      <c r="AA5" s="3">
        <v>19</v>
      </c>
      <c r="AB5" s="3">
        <v>3</v>
      </c>
      <c r="AC5" s="3">
        <v>90</v>
      </c>
      <c r="AD5" s="3">
        <v>90</v>
      </c>
      <c r="AE5" s="3">
        <v>14</v>
      </c>
      <c r="AF5" s="3">
        <v>19</v>
      </c>
      <c r="AG5" s="3">
        <v>0</v>
      </c>
      <c r="AH5" s="3">
        <v>0</v>
      </c>
      <c r="AI5" s="3">
        <v>6</v>
      </c>
      <c r="AJ5" s="3">
        <v>1</v>
      </c>
      <c r="AK5" s="3">
        <v>0</v>
      </c>
      <c r="AL5" s="3">
        <v>0</v>
      </c>
      <c r="AM5" s="3">
        <v>1</v>
      </c>
      <c r="AN5" s="3">
        <v>2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786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786</v>
      </c>
      <c r="BD5" s="3">
        <v>0</v>
      </c>
    </row>
    <row r="6" spans="1:57" x14ac:dyDescent="0.25">
      <c r="A6" s="3" t="s">
        <v>61</v>
      </c>
      <c r="B6" s="3">
        <v>111</v>
      </c>
      <c r="C6" s="3">
        <v>404</v>
      </c>
      <c r="D6" s="3">
        <v>0</v>
      </c>
      <c r="E6" s="3">
        <v>4</v>
      </c>
      <c r="F6" s="3">
        <v>11</v>
      </c>
      <c r="G6" s="3">
        <v>153</v>
      </c>
      <c r="H6" s="3">
        <v>89</v>
      </c>
      <c r="I6" s="3">
        <v>7</v>
      </c>
      <c r="J6" s="3">
        <v>27</v>
      </c>
      <c r="K6" s="3">
        <v>0</v>
      </c>
      <c r="L6" s="3">
        <v>304</v>
      </c>
      <c r="M6" s="3">
        <v>391</v>
      </c>
      <c r="N6" s="3">
        <v>0</v>
      </c>
      <c r="O6" s="3">
        <v>4</v>
      </c>
      <c r="P6" s="3">
        <v>137</v>
      </c>
      <c r="Q6" s="3">
        <v>220</v>
      </c>
      <c r="R6" s="3">
        <v>174</v>
      </c>
      <c r="S6" s="3">
        <v>160</v>
      </c>
      <c r="T6" s="3">
        <v>467</v>
      </c>
      <c r="U6" s="3">
        <v>191</v>
      </c>
      <c r="V6" s="3">
        <v>858</v>
      </c>
      <c r="W6" s="3">
        <v>46</v>
      </c>
      <c r="X6" s="3">
        <v>0</v>
      </c>
      <c r="Y6" s="3">
        <v>0</v>
      </c>
      <c r="Z6" s="3">
        <v>0</v>
      </c>
      <c r="AA6" s="3">
        <v>30</v>
      </c>
      <c r="AB6" s="3">
        <v>7</v>
      </c>
      <c r="AC6" s="3">
        <v>74</v>
      </c>
      <c r="AD6" s="3">
        <v>74</v>
      </c>
      <c r="AE6" s="3">
        <v>12</v>
      </c>
      <c r="AF6" s="3">
        <v>19</v>
      </c>
      <c r="AG6" s="3">
        <v>0</v>
      </c>
      <c r="AH6" s="3">
        <v>0</v>
      </c>
      <c r="AI6" s="3">
        <v>13</v>
      </c>
      <c r="AJ6" s="3">
        <v>5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695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695</v>
      </c>
      <c r="BD6" s="3">
        <v>0</v>
      </c>
    </row>
    <row r="7" spans="1:57" x14ac:dyDescent="0.25">
      <c r="A7" s="3" t="s">
        <v>62</v>
      </c>
      <c r="B7" s="3">
        <v>95</v>
      </c>
      <c r="C7" s="3">
        <v>516</v>
      </c>
      <c r="D7" s="3">
        <v>0</v>
      </c>
      <c r="E7" s="3">
        <v>7</v>
      </c>
      <c r="F7" s="3">
        <v>18</v>
      </c>
      <c r="G7" s="3">
        <v>181</v>
      </c>
      <c r="H7" s="3">
        <v>117</v>
      </c>
      <c r="I7" s="3">
        <v>1</v>
      </c>
      <c r="J7" s="3">
        <v>23</v>
      </c>
      <c r="K7" s="3">
        <v>0</v>
      </c>
      <c r="L7" s="3">
        <v>386</v>
      </c>
      <c r="M7" s="3">
        <v>477</v>
      </c>
      <c r="N7" s="3">
        <v>1</v>
      </c>
      <c r="O7" s="3">
        <v>5</v>
      </c>
      <c r="P7" s="3">
        <v>159</v>
      </c>
      <c r="Q7" s="3">
        <v>299</v>
      </c>
      <c r="R7" s="3">
        <v>208</v>
      </c>
      <c r="S7" s="3">
        <v>191</v>
      </c>
      <c r="T7" s="3">
        <v>600</v>
      </c>
      <c r="U7" s="3">
        <v>215</v>
      </c>
      <c r="V7" s="3">
        <v>1062</v>
      </c>
      <c r="W7" s="3">
        <v>53</v>
      </c>
      <c r="X7" s="3">
        <v>0</v>
      </c>
      <c r="Y7" s="3">
        <v>1</v>
      </c>
      <c r="Z7" s="3">
        <v>1</v>
      </c>
      <c r="AA7" s="3">
        <v>43</v>
      </c>
      <c r="AB7" s="3">
        <v>5</v>
      </c>
      <c r="AC7" s="3">
        <v>108</v>
      </c>
      <c r="AD7" s="3">
        <v>108</v>
      </c>
      <c r="AE7" s="3">
        <v>34</v>
      </c>
      <c r="AF7" s="3">
        <v>37</v>
      </c>
      <c r="AG7" s="3">
        <v>2</v>
      </c>
      <c r="AH7" s="3">
        <v>0</v>
      </c>
      <c r="AI7" s="3">
        <v>8</v>
      </c>
      <c r="AJ7" s="3">
        <v>3</v>
      </c>
      <c r="AK7" s="3">
        <v>0</v>
      </c>
      <c r="AL7" s="3">
        <v>0</v>
      </c>
      <c r="AM7" s="3">
        <v>2</v>
      </c>
      <c r="AN7" s="3">
        <v>1</v>
      </c>
      <c r="AO7" s="3">
        <v>0</v>
      </c>
      <c r="AP7" s="3">
        <v>1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863</v>
      </c>
      <c r="AW7" s="3">
        <v>1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863</v>
      </c>
      <c r="BD7" s="3">
        <v>0</v>
      </c>
    </row>
    <row r="8" spans="1:57" x14ac:dyDescent="0.25">
      <c r="A8" s="3" t="s">
        <v>63</v>
      </c>
      <c r="B8" s="3">
        <v>74</v>
      </c>
      <c r="C8" s="3">
        <v>475</v>
      </c>
      <c r="D8" s="3">
        <v>0</v>
      </c>
      <c r="E8" s="3">
        <v>9</v>
      </c>
      <c r="F8" s="3">
        <v>14</v>
      </c>
      <c r="G8" s="3">
        <v>142</v>
      </c>
      <c r="H8" s="3">
        <v>114</v>
      </c>
      <c r="I8" s="3">
        <v>1</v>
      </c>
      <c r="J8" s="3">
        <v>22</v>
      </c>
      <c r="K8" s="3">
        <v>0</v>
      </c>
      <c r="L8" s="3">
        <v>345</v>
      </c>
      <c r="M8" s="3">
        <v>432</v>
      </c>
      <c r="N8" s="3">
        <v>1</v>
      </c>
      <c r="O8" s="3">
        <v>5</v>
      </c>
      <c r="P8" s="3">
        <v>123</v>
      </c>
      <c r="Q8" s="3">
        <v>225</v>
      </c>
      <c r="R8" s="3">
        <v>244</v>
      </c>
      <c r="S8" s="3">
        <v>179</v>
      </c>
      <c r="T8" s="3">
        <v>497</v>
      </c>
      <c r="U8" s="3">
        <v>217</v>
      </c>
      <c r="V8" s="3">
        <v>1024</v>
      </c>
      <c r="W8" s="3">
        <v>58</v>
      </c>
      <c r="X8" s="3">
        <v>2</v>
      </c>
      <c r="Y8" s="3">
        <v>0</v>
      </c>
      <c r="Z8" s="3">
        <v>0</v>
      </c>
      <c r="AA8" s="3">
        <v>53</v>
      </c>
      <c r="AB8" s="3">
        <v>10</v>
      </c>
      <c r="AC8" s="3">
        <v>97</v>
      </c>
      <c r="AD8" s="3">
        <v>97</v>
      </c>
      <c r="AE8" s="3">
        <v>38</v>
      </c>
      <c r="AF8" s="3">
        <v>43</v>
      </c>
      <c r="AG8" s="3">
        <v>0</v>
      </c>
      <c r="AH8" s="3">
        <v>0</v>
      </c>
      <c r="AI8" s="3">
        <v>15</v>
      </c>
      <c r="AJ8" s="3">
        <v>3</v>
      </c>
      <c r="AK8" s="3">
        <v>0</v>
      </c>
      <c r="AL8" s="3">
        <v>0</v>
      </c>
      <c r="AM8" s="3">
        <v>0</v>
      </c>
      <c r="AN8" s="3">
        <v>2</v>
      </c>
      <c r="AO8" s="3">
        <v>0</v>
      </c>
      <c r="AP8" s="3">
        <v>1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777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777</v>
      </c>
      <c r="BD8" s="3">
        <v>0</v>
      </c>
    </row>
    <row r="9" spans="1:57" x14ac:dyDescent="0.25">
      <c r="A9" s="3" t="s">
        <v>64</v>
      </c>
      <c r="B9" s="3">
        <v>63</v>
      </c>
      <c r="C9" s="3">
        <v>370</v>
      </c>
      <c r="D9" s="3">
        <v>0</v>
      </c>
      <c r="E9" s="3">
        <v>5</v>
      </c>
      <c r="F9" s="3">
        <v>11</v>
      </c>
      <c r="G9" s="3">
        <v>134</v>
      </c>
      <c r="H9" s="3">
        <v>96</v>
      </c>
      <c r="I9" s="3">
        <v>0</v>
      </c>
      <c r="J9" s="3">
        <v>15</v>
      </c>
      <c r="K9" s="3">
        <v>0</v>
      </c>
      <c r="L9" s="3">
        <v>318</v>
      </c>
      <c r="M9" s="3">
        <v>313</v>
      </c>
      <c r="N9" s="3">
        <v>0</v>
      </c>
      <c r="O9" s="3">
        <v>6</v>
      </c>
      <c r="P9" s="3">
        <v>114</v>
      </c>
      <c r="Q9" s="3">
        <v>208</v>
      </c>
      <c r="R9" s="3">
        <v>161</v>
      </c>
      <c r="S9" s="3">
        <v>142</v>
      </c>
      <c r="T9" s="3">
        <v>432</v>
      </c>
      <c r="U9" s="3">
        <v>138</v>
      </c>
      <c r="V9" s="3">
        <v>791</v>
      </c>
      <c r="W9" s="3">
        <v>48</v>
      </c>
      <c r="X9" s="3">
        <v>0</v>
      </c>
      <c r="Y9" s="3">
        <v>0</v>
      </c>
      <c r="Z9" s="3">
        <v>0</v>
      </c>
      <c r="AA9" s="3">
        <v>47</v>
      </c>
      <c r="AB9" s="3">
        <v>14</v>
      </c>
      <c r="AC9" s="3">
        <v>70</v>
      </c>
      <c r="AD9" s="3">
        <v>69</v>
      </c>
      <c r="AE9" s="3">
        <v>38</v>
      </c>
      <c r="AF9" s="3">
        <v>39</v>
      </c>
      <c r="AG9" s="3">
        <v>1</v>
      </c>
      <c r="AH9" s="3">
        <v>0</v>
      </c>
      <c r="AI9" s="3">
        <v>21</v>
      </c>
      <c r="AJ9" s="3">
        <v>4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631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631</v>
      </c>
      <c r="BD9" s="3">
        <v>0</v>
      </c>
      <c r="BE9" s="8"/>
    </row>
    <row r="10" spans="1:57" x14ac:dyDescent="0.25">
      <c r="A10" s="3" t="s">
        <v>65</v>
      </c>
      <c r="B10" s="3">
        <v>71</v>
      </c>
      <c r="C10" s="3">
        <v>336</v>
      </c>
      <c r="D10" s="3">
        <v>0</v>
      </c>
      <c r="E10" s="3">
        <v>6</v>
      </c>
      <c r="F10" s="3">
        <v>5</v>
      </c>
      <c r="G10" s="3">
        <v>174</v>
      </c>
      <c r="H10" s="3">
        <v>90</v>
      </c>
      <c r="I10" s="3">
        <v>6</v>
      </c>
      <c r="J10" s="3">
        <v>23</v>
      </c>
      <c r="K10" s="3">
        <v>0</v>
      </c>
      <c r="L10" s="3">
        <v>300</v>
      </c>
      <c r="M10" s="3">
        <v>340</v>
      </c>
      <c r="N10" s="3">
        <v>0</v>
      </c>
      <c r="O10" s="3">
        <v>12</v>
      </c>
      <c r="P10" s="3">
        <v>149</v>
      </c>
      <c r="Q10" s="3">
        <v>176</v>
      </c>
      <c r="R10" s="3">
        <v>144</v>
      </c>
      <c r="S10" s="3">
        <v>159</v>
      </c>
      <c r="T10" s="3">
        <v>514</v>
      </c>
      <c r="U10" s="3">
        <v>100</v>
      </c>
      <c r="V10" s="3">
        <v>911</v>
      </c>
      <c r="W10" s="3">
        <v>50</v>
      </c>
      <c r="X10" s="3">
        <v>0</v>
      </c>
      <c r="Y10" s="3">
        <v>0</v>
      </c>
      <c r="Z10" s="3">
        <v>0</v>
      </c>
      <c r="AA10" s="3">
        <v>22</v>
      </c>
      <c r="AB10" s="3">
        <v>4</v>
      </c>
      <c r="AC10" s="3">
        <v>54</v>
      </c>
      <c r="AD10" s="3">
        <v>54</v>
      </c>
      <c r="AE10" s="3">
        <v>20</v>
      </c>
      <c r="AF10" s="3">
        <v>14</v>
      </c>
      <c r="AG10" s="3">
        <v>1</v>
      </c>
      <c r="AH10" s="3">
        <v>1</v>
      </c>
      <c r="AI10" s="3">
        <v>9</v>
      </c>
      <c r="AJ10" s="3">
        <v>1</v>
      </c>
      <c r="AK10" s="3">
        <v>0</v>
      </c>
      <c r="AL10" s="3">
        <v>0</v>
      </c>
      <c r="AM10" s="3">
        <v>0</v>
      </c>
      <c r="AN10" s="3">
        <v>1</v>
      </c>
      <c r="AO10" s="3">
        <v>0</v>
      </c>
      <c r="AP10" s="3">
        <v>2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640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640</v>
      </c>
      <c r="BD10" s="3">
        <v>0</v>
      </c>
    </row>
    <row r="11" spans="1:57" x14ac:dyDescent="0.25">
      <c r="A11" s="3" t="s">
        <v>66</v>
      </c>
      <c r="B11" s="3">
        <v>66</v>
      </c>
      <c r="C11" s="3">
        <v>411</v>
      </c>
      <c r="D11" s="3">
        <v>0</v>
      </c>
      <c r="E11" s="3">
        <v>7</v>
      </c>
      <c r="F11" s="3">
        <v>14</v>
      </c>
      <c r="G11" s="3">
        <v>163</v>
      </c>
      <c r="H11" s="3">
        <v>122</v>
      </c>
      <c r="I11" s="3">
        <v>7</v>
      </c>
      <c r="J11" s="3">
        <v>33</v>
      </c>
      <c r="K11" s="3">
        <v>0</v>
      </c>
      <c r="L11" s="3">
        <v>359</v>
      </c>
      <c r="M11" s="3">
        <v>398</v>
      </c>
      <c r="N11" s="3">
        <v>0</v>
      </c>
      <c r="O11" s="3">
        <v>4</v>
      </c>
      <c r="P11" s="3">
        <v>151</v>
      </c>
      <c r="Q11" s="3">
        <v>213</v>
      </c>
      <c r="R11" s="3">
        <v>194</v>
      </c>
      <c r="S11" s="3">
        <v>195</v>
      </c>
      <c r="T11" s="3">
        <v>454</v>
      </c>
      <c r="U11" s="3">
        <v>254</v>
      </c>
      <c r="V11" s="3">
        <v>1081</v>
      </c>
      <c r="W11" s="3">
        <v>52</v>
      </c>
      <c r="X11" s="3">
        <v>0</v>
      </c>
      <c r="Y11" s="3">
        <v>0</v>
      </c>
      <c r="Z11" s="3">
        <v>0</v>
      </c>
      <c r="AA11" s="3">
        <v>47</v>
      </c>
      <c r="AB11" s="3">
        <v>2</v>
      </c>
      <c r="AC11" s="3">
        <v>57</v>
      </c>
      <c r="AD11" s="3">
        <v>57</v>
      </c>
      <c r="AE11" s="3">
        <v>7</v>
      </c>
      <c r="AF11" s="3">
        <v>38</v>
      </c>
      <c r="AG11" s="3">
        <v>0</v>
      </c>
      <c r="AH11" s="3">
        <v>0</v>
      </c>
      <c r="AI11" s="3">
        <v>12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757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757</v>
      </c>
      <c r="BD11" s="3">
        <v>0</v>
      </c>
      <c r="BE11" s="8"/>
    </row>
    <row r="12" spans="1:57" x14ac:dyDescent="0.25">
      <c r="A12" s="3" t="s">
        <v>67</v>
      </c>
      <c r="B12" s="3">
        <v>56</v>
      </c>
      <c r="C12" s="3">
        <v>368</v>
      </c>
      <c r="D12" s="3">
        <v>0</v>
      </c>
      <c r="E12" s="3">
        <v>7</v>
      </c>
      <c r="F12" s="3">
        <v>17</v>
      </c>
      <c r="G12" s="3">
        <v>168</v>
      </c>
      <c r="H12" s="3">
        <v>104</v>
      </c>
      <c r="I12" s="3">
        <v>5</v>
      </c>
      <c r="J12" s="3">
        <v>17</v>
      </c>
      <c r="K12" s="3">
        <v>0</v>
      </c>
      <c r="L12" s="3">
        <v>309</v>
      </c>
      <c r="M12" s="3">
        <v>377</v>
      </c>
      <c r="N12" s="3">
        <v>0</v>
      </c>
      <c r="O12" s="3">
        <v>10</v>
      </c>
      <c r="P12" s="3">
        <v>147</v>
      </c>
      <c r="Q12" s="3">
        <v>201</v>
      </c>
      <c r="R12" s="3">
        <v>148</v>
      </c>
      <c r="S12" s="3">
        <v>180</v>
      </c>
      <c r="T12" s="3">
        <v>419</v>
      </c>
      <c r="U12" s="3">
        <v>227</v>
      </c>
      <c r="V12" s="3">
        <v>917</v>
      </c>
      <c r="W12" s="3">
        <v>33</v>
      </c>
      <c r="X12" s="3">
        <v>0</v>
      </c>
      <c r="Y12" s="3">
        <v>0</v>
      </c>
      <c r="Z12" s="3">
        <v>0</v>
      </c>
      <c r="AA12" s="3">
        <v>38</v>
      </c>
      <c r="AB12" s="3">
        <v>2</v>
      </c>
      <c r="AC12" s="3">
        <v>69</v>
      </c>
      <c r="AD12" s="3">
        <v>69</v>
      </c>
      <c r="AE12" s="3">
        <v>19</v>
      </c>
      <c r="AF12" s="3">
        <v>33</v>
      </c>
      <c r="AG12" s="3">
        <v>0</v>
      </c>
      <c r="AH12" s="3">
        <v>0</v>
      </c>
      <c r="AI12" s="3">
        <v>3</v>
      </c>
      <c r="AJ12" s="3">
        <v>3</v>
      </c>
      <c r="AK12" s="3">
        <v>0</v>
      </c>
      <c r="AL12" s="3">
        <v>0</v>
      </c>
      <c r="AM12" s="3">
        <v>1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686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686</v>
      </c>
      <c r="BD12" s="3">
        <v>0</v>
      </c>
    </row>
    <row r="13" spans="1:57" x14ac:dyDescent="0.25">
      <c r="A13" s="3" t="s">
        <v>68</v>
      </c>
      <c r="B13" s="3">
        <v>42</v>
      </c>
      <c r="C13" s="3">
        <v>372</v>
      </c>
      <c r="D13" s="3">
        <v>0</v>
      </c>
      <c r="E13" s="3">
        <v>7</v>
      </c>
      <c r="F13" s="3">
        <v>8</v>
      </c>
      <c r="G13" s="3">
        <v>123</v>
      </c>
      <c r="H13" s="3">
        <v>99</v>
      </c>
      <c r="I13" s="3">
        <v>1</v>
      </c>
      <c r="J13" s="3">
        <v>19</v>
      </c>
      <c r="K13" s="3">
        <v>0</v>
      </c>
      <c r="L13" s="3">
        <v>287</v>
      </c>
      <c r="M13" s="3">
        <v>342</v>
      </c>
      <c r="N13" s="3">
        <v>0</v>
      </c>
      <c r="O13" s="3">
        <v>6</v>
      </c>
      <c r="P13" s="3">
        <v>109</v>
      </c>
      <c r="Q13" s="3">
        <v>179</v>
      </c>
      <c r="R13" s="3">
        <v>172</v>
      </c>
      <c r="S13" s="3">
        <v>163</v>
      </c>
      <c r="T13" s="3">
        <v>343</v>
      </c>
      <c r="U13" s="3">
        <v>256</v>
      </c>
      <c r="V13" s="3">
        <v>889</v>
      </c>
      <c r="W13" s="3">
        <v>18</v>
      </c>
      <c r="X13" s="3">
        <v>0</v>
      </c>
      <c r="Y13" s="3">
        <v>0</v>
      </c>
      <c r="Z13" s="3">
        <v>0</v>
      </c>
      <c r="AA13" s="3">
        <v>29</v>
      </c>
      <c r="AB13" s="3">
        <v>1</v>
      </c>
      <c r="AC13" s="3">
        <v>75</v>
      </c>
      <c r="AD13" s="3">
        <v>75</v>
      </c>
      <c r="AE13" s="3">
        <v>19</v>
      </c>
      <c r="AF13" s="3">
        <v>28</v>
      </c>
      <c r="AG13" s="3">
        <v>0</v>
      </c>
      <c r="AH13" s="3">
        <v>0</v>
      </c>
      <c r="AI13" s="3">
        <v>4</v>
      </c>
      <c r="AJ13" s="3">
        <v>0</v>
      </c>
      <c r="AK13" s="3">
        <v>0</v>
      </c>
      <c r="AL13" s="3">
        <v>0</v>
      </c>
      <c r="AM13" s="3">
        <v>0</v>
      </c>
      <c r="AN13" s="3">
        <v>2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629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629</v>
      </c>
      <c r="BD13" s="3">
        <v>0</v>
      </c>
      <c r="BE13" s="8"/>
    </row>
    <row r="14" spans="1:57" x14ac:dyDescent="0.25">
      <c r="A14" s="9" t="s">
        <v>71</v>
      </c>
      <c r="B14" s="10">
        <f t="shared" ref="B14:AG14" si="0">SUM(B2:B13)</f>
        <v>1560</v>
      </c>
      <c r="C14" s="10">
        <f t="shared" si="0"/>
        <v>4976</v>
      </c>
      <c r="D14" s="10">
        <f t="shared" si="0"/>
        <v>0</v>
      </c>
      <c r="E14" s="10">
        <f t="shared" si="0"/>
        <v>86</v>
      </c>
      <c r="F14" s="10">
        <f t="shared" si="0"/>
        <v>131</v>
      </c>
      <c r="G14" s="10">
        <f t="shared" si="0"/>
        <v>1837</v>
      </c>
      <c r="H14" s="10">
        <f t="shared" si="0"/>
        <v>1260</v>
      </c>
      <c r="I14" s="10">
        <f t="shared" si="0"/>
        <v>57</v>
      </c>
      <c r="J14" s="10">
        <f t="shared" si="0"/>
        <v>272</v>
      </c>
      <c r="K14" s="10">
        <f t="shared" si="0"/>
        <v>0</v>
      </c>
      <c r="L14" s="10">
        <f t="shared" si="0"/>
        <v>3997</v>
      </c>
      <c r="M14" s="10">
        <f t="shared" si="0"/>
        <v>4622</v>
      </c>
      <c r="N14" s="10">
        <f t="shared" si="0"/>
        <v>2</v>
      </c>
      <c r="O14" s="10">
        <f t="shared" si="0"/>
        <v>79</v>
      </c>
      <c r="P14" s="10">
        <f t="shared" si="0"/>
        <v>1618</v>
      </c>
      <c r="Q14" s="10">
        <f t="shared" si="0"/>
        <v>2570</v>
      </c>
      <c r="R14" s="10">
        <f t="shared" si="0"/>
        <v>2233</v>
      </c>
      <c r="S14" s="10">
        <f t="shared" si="0"/>
        <v>2117</v>
      </c>
      <c r="T14" s="10">
        <f t="shared" si="0"/>
        <v>5832</v>
      </c>
      <c r="U14" s="10">
        <f t="shared" si="0"/>
        <v>2329</v>
      </c>
      <c r="V14" s="10">
        <f t="shared" si="0"/>
        <v>11206</v>
      </c>
      <c r="W14" s="10">
        <f t="shared" si="0"/>
        <v>549</v>
      </c>
      <c r="X14" s="10">
        <f t="shared" si="0"/>
        <v>2</v>
      </c>
      <c r="Y14" s="10">
        <f t="shared" si="0"/>
        <v>1</v>
      </c>
      <c r="Z14" s="10">
        <f t="shared" si="0"/>
        <v>1</v>
      </c>
      <c r="AA14" s="10">
        <f t="shared" si="0"/>
        <v>404</v>
      </c>
      <c r="AB14" s="10">
        <f t="shared" si="0"/>
        <v>54</v>
      </c>
      <c r="AC14" s="10">
        <f t="shared" si="0"/>
        <v>881</v>
      </c>
      <c r="AD14" s="10">
        <f t="shared" si="0"/>
        <v>880</v>
      </c>
      <c r="AE14" s="10">
        <f t="shared" si="0"/>
        <v>245</v>
      </c>
      <c r="AF14" s="10">
        <f t="shared" si="0"/>
        <v>330</v>
      </c>
      <c r="AG14" s="10">
        <f t="shared" si="0"/>
        <v>5</v>
      </c>
      <c r="AH14" s="10">
        <f t="shared" ref="AH14:BD14" si="1">SUM(AH2:AH13)</f>
        <v>1</v>
      </c>
      <c r="AI14" s="10">
        <f t="shared" si="1"/>
        <v>121</v>
      </c>
      <c r="AJ14" s="10">
        <f t="shared" si="1"/>
        <v>31</v>
      </c>
      <c r="AK14" s="10">
        <f t="shared" si="1"/>
        <v>0</v>
      </c>
      <c r="AL14" s="10">
        <f t="shared" si="1"/>
        <v>0</v>
      </c>
      <c r="AM14" s="10">
        <f t="shared" si="1"/>
        <v>5</v>
      </c>
      <c r="AN14" s="10">
        <f t="shared" si="1"/>
        <v>10</v>
      </c>
      <c r="AO14" s="10">
        <f t="shared" si="1"/>
        <v>0</v>
      </c>
      <c r="AP14" s="10">
        <f t="shared" si="1"/>
        <v>9</v>
      </c>
      <c r="AQ14" s="10">
        <f t="shared" si="1"/>
        <v>0</v>
      </c>
      <c r="AR14" s="10">
        <f t="shared" si="1"/>
        <v>0</v>
      </c>
      <c r="AS14" s="10">
        <f t="shared" si="1"/>
        <v>0</v>
      </c>
      <c r="AT14" s="10">
        <f t="shared" si="1"/>
        <v>0</v>
      </c>
      <c r="AU14" s="10">
        <f t="shared" si="1"/>
        <v>0</v>
      </c>
      <c r="AV14" s="10">
        <f t="shared" si="1"/>
        <v>8619</v>
      </c>
      <c r="AW14" s="10">
        <f t="shared" si="1"/>
        <v>1</v>
      </c>
      <c r="AX14" s="10">
        <f t="shared" si="1"/>
        <v>0</v>
      </c>
      <c r="AY14" s="10">
        <f t="shared" si="1"/>
        <v>0</v>
      </c>
      <c r="AZ14" s="10">
        <f t="shared" si="1"/>
        <v>0</v>
      </c>
      <c r="BA14" s="10">
        <f t="shared" si="1"/>
        <v>0</v>
      </c>
      <c r="BB14" s="10">
        <f t="shared" si="1"/>
        <v>0</v>
      </c>
      <c r="BC14" s="10">
        <f t="shared" si="1"/>
        <v>8619</v>
      </c>
      <c r="BD14" s="10">
        <f t="shared" si="1"/>
        <v>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C15" sqref="C15"/>
    </sheetView>
  </sheetViews>
  <sheetFormatPr baseColWidth="10" defaultRowHeight="15" x14ac:dyDescent="0.25"/>
  <cols>
    <col min="2" max="2" width="20.140625" customWidth="1"/>
  </cols>
  <sheetData>
    <row r="1" spans="1:2" x14ac:dyDescent="0.25">
      <c r="B1" t="s">
        <v>72</v>
      </c>
    </row>
    <row r="2" spans="1:2" x14ac:dyDescent="0.25">
      <c r="A2">
        <v>2014</v>
      </c>
      <c r="B2">
        <v>6502</v>
      </c>
    </row>
    <row r="3" spans="1:2" x14ac:dyDescent="0.25">
      <c r="A3">
        <v>2015</v>
      </c>
      <c r="B3">
        <v>8619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ATENCIONES 2014</vt:lpstr>
      <vt:lpstr>ATENCIONES 2015</vt:lpstr>
      <vt:lpstr>GRÁFICO REPRESENTATIVO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2016-03-23T15:39:37Z</dcterms:created>
  <dcterms:modified xsi:type="dcterms:W3CDTF">2016-03-23T15:57:59Z</dcterms:modified>
</cp:coreProperties>
</file>